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AÑO 2024\MOVIMIENTO FINANCIERO 2024\"/>
    </mc:Choice>
  </mc:AlternateContent>
  <xr:revisionPtr revIDLastSave="0" documentId="8_{C6D4A340-C206-4C8C-B69C-71540E90DC34}" xr6:coauthVersionLast="47" xr6:coauthVersionMax="47" xr10:uidLastSave="{00000000-0000-0000-0000-000000000000}"/>
  <bookViews>
    <workbookView xWindow="-120" yWindow="-120" windowWidth="24240" windowHeight="13140" xr2:uid="{7816CB5C-4511-44DC-9EBA-1151580D682A}"/>
  </bookViews>
  <sheets>
    <sheet name="MOV. FIN. JUNIO-2024 (1)" sheetId="3" r:id="rId1"/>
  </sheets>
  <definedNames>
    <definedName name="_xlnm.Print_Area" localSheetId="0">'MOV. FIN. JUNIO-2024 (1)'!$A$1:$G$93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3" l="1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E68" i="3" l="1"/>
</calcChain>
</file>

<file path=xl/sharedStrings.xml><?xml version="1.0" encoding="utf-8"?>
<sst xmlns="http://schemas.openxmlformats.org/spreadsheetml/2006/main" count="182" uniqueCount="104">
  <si>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</si>
  <si>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</si>
  <si>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</si>
  <si>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</si>
  <si>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</si>
  <si>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</si>
  <si>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</si>
  <si>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</si>
  <si>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</si>
  <si>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</si>
  <si>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</si>
  <si>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</si>
  <si>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</si>
  <si>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</si>
  <si>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IIBI</t>
  </si>
  <si>
    <t xml:space="preserve">PERSONAL FIJOS </t>
  </si>
  <si>
    <t>ADECONUSC</t>
  </si>
  <si>
    <t>ASACASCRI</t>
  </si>
  <si>
    <t xml:space="preserve">COM A CASA SRL </t>
  </si>
  <si>
    <t>SERVICIO DE INCINERACION DE PRODUCTOS DAÑADOS</t>
  </si>
  <si>
    <t>DESDE EL 01/06 /2024  HASTA EL 30/06/2024</t>
  </si>
  <si>
    <t xml:space="preserve">MIGUEL ANANDO CUELLO NIN </t>
  </si>
  <si>
    <t>SERVICIO DE ALQUILER DEL LOCAL COMERCIAL, BARAHONA, LOS MESES DEL 15 DE ENERO DEL 2023 AL 15 DE ENERO 2024</t>
  </si>
  <si>
    <t>COMPAÑÍA DOMINICANA DE TELEFONOS C POR A</t>
  </si>
  <si>
    <t>CENTRO CUESTA NACIONAL SAS</t>
  </si>
  <si>
    <t>ADQUISICION DE UNA NEVERA  PARA SER UTILIZADA EN EL AREA DEL COMEDOR DE ESTA INSTITUCION</t>
  </si>
  <si>
    <t>SERVICIOS TELEFONICOS E INTERNET,  MES DE MAYO 2024</t>
  </si>
  <si>
    <t xml:space="preserve">SERVICIOS E INSTALACIONES TECNICAS </t>
  </si>
  <si>
    <t>SERVICIO DE MANTENIMIENTO AL ELEVADOR DE ESTA INSTITUCION,  MES DE ABRIL 2024</t>
  </si>
  <si>
    <t xml:space="preserve">EDESUR DOMINICANA SA </t>
  </si>
  <si>
    <t>SERVICIO DE ENERGIA ELECTRICA PARA LA OFICINA PRINCIPAL Y LAS OFICINAS DE SAN CRISTOBAL Y BARAHONA MES DE MAYO 2024</t>
  </si>
  <si>
    <t>RECICLAS SRL</t>
  </si>
  <si>
    <t xml:space="preserve">FR MULTISERVICIOS SRL </t>
  </si>
  <si>
    <t xml:space="preserve">ICU SOLUCIONES EMPRESARIALES SRL </t>
  </si>
  <si>
    <t>SERVICIO DE ALQUILER DE IMPRESORAS/ FOTOCOPIADORAS, MES ABRIL 2024</t>
  </si>
  <si>
    <t xml:space="preserve">CORAMCA SRL </t>
  </si>
  <si>
    <t>ADQUISICIÓN DE PINTURAS, BROCHAS, RODILLOS ANTI-GOTA, PARA EL MANTENIMIENTO DE ESTA INSTITUCIÓN</t>
  </si>
  <si>
    <t>SERVICIO DE ALMUERZOS Y CENAS P/ EMPLEADOS DE SERVICIO GENERALES / MILITARES DE ESTA INSTITUCION, ABRIL 2024</t>
  </si>
  <si>
    <t>OPTIG</t>
  </si>
  <si>
    <t>SERVICIO DE ALQUILER DEL LOCAL COMERCIAL,  EN EL PUNTO GOB- SAMBIL,  MES DE ABRIL 2024</t>
  </si>
  <si>
    <t>SEVICIO DE ALQUILER DEL LOCAL COMERCIAL, EN EL PUNTO GOB-MEGACENTRO, MES DE ABRIL 202</t>
  </si>
  <si>
    <t>SERVICIO DE ALQUILER DEL LOCAL COMERCIAL, EN EL PUNTO GOB-OCCIDENTAL MALL, MES DE ABRIL, 2024</t>
  </si>
  <si>
    <t>EX EMPLEADOS</t>
  </si>
  <si>
    <t xml:space="preserve">INDEMNIZACION A PERSONAL FIJOS </t>
  </si>
  <si>
    <t>PAGÓ VIATICOS DENTRO DEL PAIS, MES DE FEBRERO 2024</t>
  </si>
  <si>
    <t>FUNDACION FIDELINA ADAMES INC</t>
  </si>
  <si>
    <t>APORTE ECONOMICOS,  MES DE DIC. 2023</t>
  </si>
  <si>
    <t>APORTE ECONOMICOS, MES DE ENERO 2024</t>
  </si>
  <si>
    <t>APORTE ECONOMICOS,  MES DE DICIEMBRE  2023 Y ENERO 2024</t>
  </si>
  <si>
    <t>APORTE ECONOMICOS,  MES DE FEBRERO 2024</t>
  </si>
  <si>
    <t>17/06/2024</t>
  </si>
  <si>
    <t xml:space="preserve">AUTOCAMIONES C PORA </t>
  </si>
  <si>
    <t>SERVICIO DE MANTENIMIENTO Y REPARACION PREVENTIVO DE VEHICULOS EN GARANTIAS  PROPIEDAD DE ESTA INSTITUCION</t>
  </si>
  <si>
    <t>14/06/2024</t>
  </si>
  <si>
    <t>COMPRA DE UTILES DE COCINA PARA SER UTILIZADOS EN ESTA INSTITUCION.</t>
  </si>
  <si>
    <t>ALLINONESUPPLY SRL</t>
  </si>
  <si>
    <t>COMPRA DE MATERIALES Y SUMINISTROS DE LIMPIEZA Y UTILES MEDICOS, PARA SER UTILIZADOS EN ESTA INSTITUCION</t>
  </si>
  <si>
    <t xml:space="preserve">PERSONAL  FIJOS </t>
  </si>
  <si>
    <t>COMPENSACIÓN POR USO DE PRIMA TRANSPORTE,  JUNIO  2024</t>
  </si>
  <si>
    <t>PERSONAL  VIGILANCIA</t>
  </si>
  <si>
    <t>PAGÓ PERSONAL VIGILANCIA, MES DE JUNIO 2024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</si>
  <si>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</si>
  <si>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</si>
  <si>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</si>
  <si>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</si>
  <si>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 PAGÓ A PERSONAL DE PERIODO PROBATORIO ING. CARRERA JUNIO  2024</t>
  </si>
  <si>
    <t xml:space="preserve">TRAMITE PENSIÓN </t>
  </si>
  <si>
    <t>PAGÓ  PERSONAL TRAMITE PENSIÓN, JUNIO 2024</t>
  </si>
  <si>
    <t>18/06/2024</t>
  </si>
  <si>
    <t>PAGÓ PERSONAL FIJOS JUNIO 2024</t>
  </si>
  <si>
    <t>19/06/2024</t>
  </si>
  <si>
    <t xml:space="preserve">EMPLEADOS TEMPORALES </t>
  </si>
  <si>
    <t>PAGÓ EMPLEADOS TEMPORALES, JUNIO 2024</t>
  </si>
  <si>
    <t xml:space="preserve">JADIN NURIS FLOR SRL </t>
  </si>
  <si>
    <t xml:space="preserve">COMPRA DE UNA CORONA DE FLORES </t>
  </si>
  <si>
    <t>24/06/2024</t>
  </si>
  <si>
    <t xml:space="preserve">E&amp;R FUMIPLAS PEST CONTROL SRL </t>
  </si>
  <si>
    <t xml:space="preserve">CF CICUITO FERRETERO SRL </t>
  </si>
  <si>
    <t xml:space="preserve">INVERSIONES SIURANA SRL </t>
  </si>
  <si>
    <t xml:space="preserve">SERVICIO DE CATERING, EN LA REUNIÓN GERENCIAL CON ENCARGADOS Y ANALISTAS DE ESTA INSTITUCIÓN </t>
  </si>
  <si>
    <t>SERVICIO DE ALQUILER DE IMPRESORAS/ FOTOCOPIADORAS, MES MAYO  2024</t>
  </si>
  <si>
    <t xml:space="preserve">AYUNTAMIENTO DEL DISTRITO NACIONAL </t>
  </si>
  <si>
    <t>SERVICIO DE RECOGIDA DE BASURA EN ESTA INSTITUCION,  MES DE JUNIO 2024</t>
  </si>
  <si>
    <t>CAASD</t>
  </si>
  <si>
    <t>SERVICIO DE AGUA POTABLE DE LA SEDE CENTRAL,  LOS MESES DE ABRIL, MAYO, Y JUNIO 2024</t>
  </si>
  <si>
    <t>20/06/2024</t>
  </si>
  <si>
    <t>PROCONSUMIDOR</t>
  </si>
  <si>
    <t>TRANSFERENCIA PARA CUBRIR LOS GASTOS CORRIENTES DE LO FONDO DE CAJA, CHICA JUNIO  2024</t>
  </si>
  <si>
    <t>25/06/2024</t>
  </si>
  <si>
    <t xml:space="preserve">MIEMBRO DEL CONSEJO </t>
  </si>
  <si>
    <t>PAGO DIETA Y SESIONES ORD.3-4 Y EXTRAOR.1 ABRIL-MAYO 2024</t>
  </si>
  <si>
    <t>VACACIONES NO DISFRUTADAS A EX EMPLEADOS 2024</t>
  </si>
  <si>
    <t>PAGO SUPLENCIA PERSONAL FIJOS JUNIO 2024</t>
  </si>
  <si>
    <t>PAGO INTERINATO FIJOS, MES DE JUNIO 2024</t>
  </si>
  <si>
    <t>TRANSFERENCIA PARA CUBRIR LOS GASTOS CORRIENTES,  JUNIO  2024</t>
  </si>
  <si>
    <t>TRANSFERENCIA PARA CUBRIR SUELDOS Y SEGURIDAD SOCIAL,  JUNIO  2024</t>
  </si>
  <si>
    <t>TRANSFERENCIA DE CAPITAL,  JUNIO  2024</t>
  </si>
  <si>
    <t>SERVICIO DE MONITOREO Y GESTION DE ANALISIS  REALIZADO A MUESTRAS DE AGUA POR ESTA INSTITUCION</t>
  </si>
  <si>
    <t>APORTE ECONOMICOS,  MES ENERO  2024</t>
  </si>
  <si>
    <t>ADQUISICIÓN DE 135, RESMA, SOBRES DE CARTA TIMBRADO Y  SOBRES TIMBRADO, PARA SER UTILIZADO EN ESTA INSTITUCION</t>
  </si>
  <si>
    <t>SERVICIOS DE FUMIGACION Y CONTROL DE PLAGAS EN TODAS LAS AREAS DE ESTA INSTITUCION</t>
  </si>
  <si>
    <t xml:space="preserve">COMPRA DE BOMBA DE AGUA Y TALADRO DE BATERIA INALAMBRICO, PARA SER UTILIZADO EN ESTA INSTITUCION </t>
  </si>
  <si>
    <t>_______________________________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</si>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</sst>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3" fontId="2" fillId="3" borderId="0" xfId="1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1" applyFont="1" applyFill="1"/>
    <xf numFmtId="43" fontId="5" fillId="0" borderId="0" xfId="1" applyFont="1" applyBorder="1"/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3" fontId="9" fillId="0" borderId="0" xfId="1" applyFont="1" applyFill="1"/>
    <xf numFmtId="43" fontId="10" fillId="0" borderId="0" xfId="1" applyFont="1" applyFill="1"/>
    <xf numFmtId="0" fontId="9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top"/>
    </xf>
    <xf numFmtId="43" fontId="8" fillId="5" borderId="0" xfId="1" applyFont="1" applyFill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43" fontId="5" fillId="0" borderId="0" xfId="1" applyFont="1" applyBorder="1" applyAlignment="1">
      <alignment horizontal="right"/>
    </xf>
    <xf numFmtId="43" fontId="6" fillId="0" borderId="0" xfId="1" applyFont="1" applyFill="1" applyBorder="1"/>
    <xf numFmtId="0" fontId="11" fillId="5" borderId="0" xfId="0" applyFont="1" applyFill="1" applyAlignment="1">
      <alignment horizontal="right" vertical="top"/>
    </xf>
    <xf numFmtId="43" fontId="6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3" fontId="6" fillId="0" borderId="0" xfId="1" applyFont="1" applyFill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right"/>
    </xf>
    <xf numFmtId="43" fontId="11" fillId="5" borderId="0" xfId="1" applyFont="1" applyFill="1" applyBorder="1" applyAlignment="1">
      <alignment horizontal="right" vertical="center"/>
    </xf>
    <xf numFmtId="43" fontId="6" fillId="0" borderId="0" xfId="1" applyFont="1" applyBorder="1" applyAlignment="1">
      <alignment horizontal="center"/>
    </xf>
    <xf numFmtId="43" fontId="4" fillId="0" borderId="0" xfId="1" applyFont="1" applyFill="1"/>
    <xf numFmtId="43" fontId="12" fillId="0" borderId="0" xfId="1" applyFont="1" applyFill="1"/>
    <xf numFmtId="165" fontId="6" fillId="0" borderId="0" xfId="0" applyNumberFormat="1" applyFont="1" applyAlignment="1">
      <alignment horizontal="center"/>
    </xf>
    <xf numFmtId="0" fontId="4" fillId="0" borderId="0" xfId="0" applyFont="1"/>
    <xf numFmtId="43" fontId="13" fillId="0" borderId="0" xfId="1" applyFont="1" applyFill="1"/>
    <xf numFmtId="165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4" fillId="5" borderId="0" xfId="0" applyFont="1" applyFill="1"/>
    <xf numFmtId="43" fontId="4" fillId="5" borderId="0" xfId="1" applyFont="1" applyFill="1"/>
    <xf numFmtId="43" fontId="13" fillId="5" borderId="0" xfId="1" applyFont="1" applyFill="1"/>
    <xf numFmtId="43" fontId="6" fillId="5" borderId="0" xfId="1" applyFont="1" applyFill="1"/>
    <xf numFmtId="43" fontId="6" fillId="5" borderId="0" xfId="0" applyNumberFormat="1" applyFont="1" applyFill="1"/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6" borderId="0" xfId="0" applyFont="1" applyFill="1" applyAlignment="1">
      <alignment wrapText="1"/>
    </xf>
    <xf numFmtId="43" fontId="3" fillId="6" borderId="0" xfId="1" applyFont="1" applyFill="1" applyBorder="1"/>
    <xf numFmtId="43" fontId="3" fillId="6" borderId="0" xfId="1" applyFont="1" applyFill="1"/>
    <xf numFmtId="43" fontId="14" fillId="0" borderId="0" xfId="1" applyFont="1" applyBorder="1"/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Fill="1"/>
    <xf numFmtId="43" fontId="4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43" fontId="4" fillId="4" borderId="0" xfId="1" applyFont="1" applyFill="1"/>
    <xf numFmtId="43" fontId="4" fillId="4" borderId="0" xfId="1" applyFont="1" applyFill="1" applyBorder="1"/>
    <xf numFmtId="43" fontId="4" fillId="0" borderId="0" xfId="1" applyFont="1" applyFill="1" applyBorder="1"/>
    <xf numFmtId="43" fontId="4" fillId="0" borderId="0" xfId="1" applyFont="1"/>
    <xf numFmtId="0" fontId="6" fillId="0" borderId="0" xfId="0" applyFont="1" applyAlignment="1">
      <alignment horizontal="left" wrapText="1"/>
    </xf>
    <xf numFmtId="43" fontId="0" fillId="0" borderId="0" xfId="1" applyFont="1" applyFill="1"/>
    <xf numFmtId="43" fontId="14" fillId="0" borderId="0" xfId="1" applyFont="1"/>
    <xf numFmtId="0" fontId="11" fillId="5" borderId="0" xfId="0" applyFont="1" applyFill="1" applyAlignment="1">
      <alignment horizontal="right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205659</xdr:colOff>
      <xdr:row>0</xdr:row>
      <xdr:rowOff>28574</xdr:rowOff>
    </xdr:from>
    <xdr:ext cx="1171325" cy="492701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659" y="28574"/>
          <a:ext cx="1171325" cy="4927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78"/>
  <sheetViews>
    <sheetView tabSelected="1" zoomScale="92" zoomScaleNormal="92" zoomScaleSheetLayoutView="100" workbookViewId="0">
      <selection activeCell="D9" sqref="D9"/>
    </sheetView>
  </sheetViews>
  <sheetFormatPr baseColWidth="10" defaultRowHeight="15" x14ac:dyDescent="0.25"/>
  <cols>
    <col min="1" max="1" width="16.5703125" style="37" customWidth="1"/>
    <col min="2" max="2" width="9" customWidth="1"/>
    <col min="3" max="3" width="48.7109375" customWidth="1"/>
    <col min="4" max="4" width="122.28515625" customWidth="1"/>
    <col min="5" max="5" width="21.42578125" style="1" customWidth="1"/>
    <col min="6" max="6" width="21.7109375" style="1" customWidth="1"/>
    <col min="7" max="7" width="20.28515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8" customFormat="1" ht="18.75" customHeight="1" x14ac:dyDescent="0.25">
      <c r="A1" s="81" t="s">
        <v>0</v>
      </c>
      <c r="B1" s="81"/>
      <c r="C1" s="81"/>
      <c r="D1" s="81"/>
      <c r="E1" s="81"/>
      <c r="F1" s="81"/>
      <c r="G1" s="81"/>
      <c r="H1" s="66"/>
      <c r="I1" s="67"/>
      <c r="J1" s="67"/>
      <c r="K1" s="6"/>
      <c r="L1" s="7"/>
    </row>
    <row r="2" spans="1:12" ht="24.75" customHeight="1" x14ac:dyDescent="0.25">
      <c r="A2" s="82" t="s">
        <v>20</v>
      </c>
      <c r="B2" s="82"/>
      <c r="C2" s="82"/>
      <c r="D2" s="82"/>
      <c r="E2" s="82"/>
      <c r="F2" s="82"/>
      <c r="G2" s="82"/>
      <c r="K2" s="4"/>
    </row>
    <row r="3" spans="1:12" s="4" customFormat="1" ht="17.25" customHeight="1" x14ac:dyDescent="0.25">
      <c r="A3" s="33" t="s">
        <v>1</v>
      </c>
      <c r="B3" s="3" t="s">
        <v>2</v>
      </c>
      <c r="C3" s="2" t="s">
        <v>3</v>
      </c>
      <c r="D3" s="2" t="s">
        <v>4</v>
      </c>
      <c r="E3" s="9" t="s">
        <v>5</v>
      </c>
      <c r="F3" s="9" t="s">
        <v>6</v>
      </c>
      <c r="G3" s="9" t="s">
        <v>7</v>
      </c>
      <c r="H3" s="5"/>
      <c r="I3" s="5"/>
      <c r="J3" s="5"/>
    </row>
    <row r="4" spans="1:12" s="46" customFormat="1" ht="19.5" customHeight="1" x14ac:dyDescent="0.2">
      <c r="A4" s="68">
        <v>45297</v>
      </c>
      <c r="B4" s="69" t="s">
        <v>8</v>
      </c>
      <c r="C4" s="70"/>
      <c r="D4" s="70"/>
      <c r="E4" s="71"/>
      <c r="F4" s="71"/>
      <c r="G4" s="72">
        <v>5422173.8499999996</v>
      </c>
      <c r="H4" s="43"/>
      <c r="I4" s="73"/>
      <c r="J4" s="74"/>
      <c r="K4" s="74"/>
    </row>
    <row r="5" spans="1:12" s="12" customFormat="1" ht="24.95" customHeight="1" x14ac:dyDescent="0.2">
      <c r="A5" s="35">
        <v>45357</v>
      </c>
      <c r="B5" s="11">
        <v>1061</v>
      </c>
      <c r="C5" s="12" t="s">
        <v>42</v>
      </c>
      <c r="D5" s="12" t="s">
        <v>43</v>
      </c>
      <c r="F5" s="38">
        <v>250000</v>
      </c>
      <c r="G5" s="38">
        <f>+G4-F5</f>
        <v>5172173.8499999996</v>
      </c>
      <c r="H5" s="13"/>
      <c r="I5" s="13"/>
      <c r="J5" s="13"/>
    </row>
    <row r="6" spans="1:12" s="12" customFormat="1" ht="24.95" customHeight="1" x14ac:dyDescent="0.2">
      <c r="A6" s="35">
        <v>45357</v>
      </c>
      <c r="B6" s="11">
        <v>1057</v>
      </c>
      <c r="C6" s="12" t="s">
        <v>24</v>
      </c>
      <c r="D6" s="12" t="s">
        <v>25</v>
      </c>
      <c r="F6" s="13">
        <v>39995</v>
      </c>
      <c r="G6" s="38">
        <f t="shared" ref="G6:G25" si="0">+G5-F6</f>
        <v>5132178.8499999996</v>
      </c>
      <c r="H6" s="13"/>
      <c r="I6" s="13"/>
      <c r="J6" s="13"/>
      <c r="K6" s="13"/>
    </row>
    <row r="7" spans="1:12" s="12" customFormat="1" ht="24.95" customHeight="1" x14ac:dyDescent="0.2">
      <c r="A7" s="35">
        <v>45418</v>
      </c>
      <c r="B7" s="11">
        <v>1075</v>
      </c>
      <c r="C7" s="12" t="s">
        <v>21</v>
      </c>
      <c r="D7" s="12" t="s">
        <v>22</v>
      </c>
      <c r="E7" s="13"/>
      <c r="F7" s="38">
        <v>545514</v>
      </c>
      <c r="G7" s="38">
        <f t="shared" si="0"/>
        <v>4586664.8499999996</v>
      </c>
      <c r="H7" s="13"/>
      <c r="I7" s="13"/>
      <c r="J7" s="13"/>
    </row>
    <row r="8" spans="1:12" s="12" customFormat="1" ht="24.95" customHeight="1" x14ac:dyDescent="0.2">
      <c r="A8" s="35">
        <v>45418</v>
      </c>
      <c r="B8" s="11">
        <v>1073</v>
      </c>
      <c r="C8" s="12" t="s">
        <v>27</v>
      </c>
      <c r="D8" s="39" t="s">
        <v>28</v>
      </c>
      <c r="E8" s="13"/>
      <c r="F8" s="38">
        <v>4720</v>
      </c>
      <c r="G8" s="38">
        <f t="shared" si="0"/>
        <v>4581944.8499999996</v>
      </c>
      <c r="H8" s="13"/>
      <c r="I8" s="13"/>
      <c r="J8" s="13"/>
    </row>
    <row r="9" spans="1:12" s="12" customFormat="1" ht="24.95" customHeight="1" x14ac:dyDescent="0.2">
      <c r="A9" s="35">
        <v>45418</v>
      </c>
      <c r="B9" s="11">
        <v>1070</v>
      </c>
      <c r="C9" s="12" t="s">
        <v>14</v>
      </c>
      <c r="D9" s="12" t="s">
        <v>97</v>
      </c>
      <c r="E9" s="40"/>
      <c r="F9" s="38">
        <v>5188.1400000000003</v>
      </c>
      <c r="G9" s="38">
        <f t="shared" si="0"/>
        <v>4576756.71</v>
      </c>
      <c r="H9" s="41"/>
      <c r="I9" s="42"/>
      <c r="J9" s="32"/>
      <c r="K9" s="32"/>
    </row>
    <row r="10" spans="1:12" s="12" customFormat="1" ht="24.95" customHeight="1" x14ac:dyDescent="0.2">
      <c r="A10" s="35">
        <v>45418</v>
      </c>
      <c r="B10" s="11">
        <v>1071</v>
      </c>
      <c r="C10" s="12" t="s">
        <v>38</v>
      </c>
      <c r="D10" s="12" t="s">
        <v>39</v>
      </c>
      <c r="E10" s="40"/>
      <c r="F10" s="38">
        <v>70000</v>
      </c>
      <c r="G10" s="38">
        <f t="shared" si="0"/>
        <v>4506756.71</v>
      </c>
      <c r="H10" s="13"/>
      <c r="I10" s="13"/>
      <c r="J10" s="13"/>
    </row>
    <row r="11" spans="1:12" s="12" customFormat="1" ht="24.95" customHeight="1" x14ac:dyDescent="0.2">
      <c r="A11" s="35">
        <v>45418</v>
      </c>
      <c r="B11" s="11">
        <v>1072</v>
      </c>
      <c r="C11" s="12" t="s">
        <v>38</v>
      </c>
      <c r="D11" s="12" t="s">
        <v>40</v>
      </c>
      <c r="E11" s="13"/>
      <c r="F11" s="13">
        <v>110000</v>
      </c>
      <c r="G11" s="38">
        <f t="shared" si="0"/>
        <v>4396756.71</v>
      </c>
      <c r="H11" s="13"/>
      <c r="I11" s="13"/>
      <c r="J11" s="13"/>
      <c r="K11" s="13"/>
    </row>
    <row r="12" spans="1:12" s="12" customFormat="1" ht="24.95" customHeight="1" x14ac:dyDescent="0.2">
      <c r="A12" s="35">
        <v>45418</v>
      </c>
      <c r="B12" s="11">
        <v>1074</v>
      </c>
      <c r="C12" s="12" t="s">
        <v>38</v>
      </c>
      <c r="D12" s="12" t="s">
        <v>41</v>
      </c>
      <c r="E12" s="38"/>
      <c r="F12" s="65">
        <v>65000</v>
      </c>
      <c r="G12" s="38">
        <f t="shared" si="0"/>
        <v>4331756.71</v>
      </c>
      <c r="H12" s="13"/>
      <c r="I12" s="38"/>
      <c r="J12" s="13"/>
    </row>
    <row r="13" spans="1:12" s="12" customFormat="1" ht="24.95" customHeight="1" x14ac:dyDescent="0.2">
      <c r="A13" s="63">
        <v>45418</v>
      </c>
      <c r="B13" s="64">
        <v>1066</v>
      </c>
      <c r="C13" s="12" t="s">
        <v>16</v>
      </c>
      <c r="D13" s="12" t="s">
        <v>46</v>
      </c>
      <c r="E13" s="65"/>
      <c r="F13" s="65">
        <v>30000</v>
      </c>
      <c r="G13" s="38">
        <f t="shared" si="0"/>
        <v>4301756.71</v>
      </c>
      <c r="H13" s="38"/>
      <c r="I13" s="38"/>
      <c r="J13" s="38"/>
    </row>
    <row r="14" spans="1:12" s="12" customFormat="1" ht="24.95" customHeight="1" x14ac:dyDescent="0.2">
      <c r="A14" s="35">
        <v>45418</v>
      </c>
      <c r="B14" s="11">
        <v>1069</v>
      </c>
      <c r="C14" s="12" t="s">
        <v>16</v>
      </c>
      <c r="D14" s="12" t="s">
        <v>47</v>
      </c>
      <c r="E14" s="13"/>
      <c r="F14" s="38">
        <v>30000</v>
      </c>
      <c r="G14" s="38">
        <f t="shared" si="0"/>
        <v>4271756.71</v>
      </c>
      <c r="H14" s="13"/>
      <c r="I14" s="13"/>
      <c r="J14" s="13"/>
    </row>
    <row r="15" spans="1:12" s="12" customFormat="1" ht="24.95" customHeight="1" x14ac:dyDescent="0.2">
      <c r="A15" s="35">
        <v>45418</v>
      </c>
      <c r="B15" s="11">
        <v>1068</v>
      </c>
      <c r="C15" s="12" t="s">
        <v>45</v>
      </c>
      <c r="D15" s="12" t="s">
        <v>98</v>
      </c>
      <c r="F15" s="13">
        <v>20000</v>
      </c>
      <c r="G15" s="38">
        <f t="shared" si="0"/>
        <v>4251756.71</v>
      </c>
      <c r="H15" s="13"/>
      <c r="I15" s="13"/>
      <c r="J15" s="13"/>
      <c r="K15" s="13"/>
    </row>
    <row r="16" spans="1:12" s="12" customFormat="1" ht="24.95" customHeight="1" x14ac:dyDescent="0.2">
      <c r="A16" s="35">
        <v>45449</v>
      </c>
      <c r="B16" s="11">
        <v>1087</v>
      </c>
      <c r="C16" s="12" t="s">
        <v>23</v>
      </c>
      <c r="D16" s="12" t="s">
        <v>26</v>
      </c>
      <c r="E16" s="65"/>
      <c r="F16" s="65">
        <v>554646.17000000004</v>
      </c>
      <c r="G16" s="38">
        <f t="shared" si="0"/>
        <v>3697110.54</v>
      </c>
      <c r="H16" s="38"/>
      <c r="I16" s="38"/>
      <c r="J16" s="38"/>
    </row>
    <row r="17" spans="1:11" s="12" customFormat="1" ht="24" customHeight="1" x14ac:dyDescent="0.2">
      <c r="A17" s="35">
        <v>45449</v>
      </c>
      <c r="B17" s="11">
        <v>1083</v>
      </c>
      <c r="C17" s="12" t="s">
        <v>29</v>
      </c>
      <c r="D17" s="12" t="s">
        <v>30</v>
      </c>
      <c r="E17" s="13"/>
      <c r="F17" s="65">
        <v>292348.89</v>
      </c>
      <c r="G17" s="38">
        <f t="shared" si="0"/>
        <v>3404761.65</v>
      </c>
      <c r="H17" s="13"/>
      <c r="I17" s="13"/>
      <c r="J17" s="13"/>
    </row>
    <row r="18" spans="1:11" s="12" customFormat="1" ht="24.95" customHeight="1" x14ac:dyDescent="0.2">
      <c r="A18" s="63">
        <v>45479</v>
      </c>
      <c r="B18" s="64">
        <v>1112</v>
      </c>
      <c r="C18" s="12" t="s">
        <v>32</v>
      </c>
      <c r="D18" s="12" t="s">
        <v>99</v>
      </c>
      <c r="E18" s="65"/>
      <c r="F18" s="65">
        <v>157513.29999999999</v>
      </c>
      <c r="G18" s="38">
        <f t="shared" si="0"/>
        <v>3247248.35</v>
      </c>
      <c r="H18" s="38"/>
      <c r="I18" s="38"/>
      <c r="J18" s="38"/>
    </row>
    <row r="19" spans="1:11" s="12" customFormat="1" ht="24.95" customHeight="1" x14ac:dyDescent="0.2">
      <c r="A19" s="35">
        <v>45479</v>
      </c>
      <c r="B19" s="11">
        <v>1110</v>
      </c>
      <c r="C19" s="12" t="s">
        <v>35</v>
      </c>
      <c r="D19" s="12" t="s">
        <v>36</v>
      </c>
      <c r="F19" s="13">
        <v>166555.82</v>
      </c>
      <c r="G19" s="38">
        <f t="shared" si="0"/>
        <v>3080692.5300000003</v>
      </c>
      <c r="H19" s="13"/>
      <c r="I19" s="13"/>
      <c r="J19" s="13"/>
      <c r="K19" s="13"/>
    </row>
    <row r="20" spans="1:11" s="12" customFormat="1" ht="24.95" customHeight="1" x14ac:dyDescent="0.2">
      <c r="A20" s="35">
        <v>45479</v>
      </c>
      <c r="B20" s="11">
        <v>1111</v>
      </c>
      <c r="C20" s="12" t="s">
        <v>18</v>
      </c>
      <c r="D20" s="12" t="s">
        <v>37</v>
      </c>
      <c r="E20" s="13"/>
      <c r="F20" s="38">
        <v>241817.4</v>
      </c>
      <c r="G20" s="38">
        <f t="shared" si="0"/>
        <v>2838875.1300000004</v>
      </c>
      <c r="H20" s="13"/>
      <c r="I20" s="13"/>
      <c r="J20" s="13"/>
    </row>
    <row r="21" spans="1:11" s="12" customFormat="1" ht="24.95" customHeight="1" x14ac:dyDescent="0.2">
      <c r="A21" s="35">
        <v>45571</v>
      </c>
      <c r="B21" s="11">
        <v>1121</v>
      </c>
      <c r="C21" s="10" t="s">
        <v>31</v>
      </c>
      <c r="D21" s="12" t="s">
        <v>19</v>
      </c>
      <c r="E21" s="13"/>
      <c r="F21" s="38">
        <v>113457</v>
      </c>
      <c r="G21" s="38">
        <f t="shared" si="0"/>
        <v>2725418.1300000004</v>
      </c>
      <c r="H21" s="13"/>
      <c r="I21" s="13"/>
      <c r="J21" s="13"/>
    </row>
    <row r="22" spans="1:11" s="12" customFormat="1" ht="24.95" customHeight="1" x14ac:dyDescent="0.2">
      <c r="A22" s="63">
        <v>45571</v>
      </c>
      <c r="B22" s="64">
        <v>1124</v>
      </c>
      <c r="C22" s="12" t="s">
        <v>15</v>
      </c>
      <c r="D22" s="12" t="s">
        <v>44</v>
      </c>
      <c r="E22" s="65"/>
      <c r="F22" s="65">
        <v>353190</v>
      </c>
      <c r="G22" s="38">
        <f t="shared" si="0"/>
        <v>2372228.1300000004</v>
      </c>
      <c r="H22" s="38"/>
      <c r="I22" s="38"/>
      <c r="J22" s="38"/>
    </row>
    <row r="23" spans="1:11" s="12" customFormat="1" ht="24.95" customHeight="1" x14ac:dyDescent="0.2">
      <c r="A23" s="35">
        <v>45571</v>
      </c>
      <c r="B23" s="11">
        <v>1116</v>
      </c>
      <c r="C23" s="12" t="s">
        <v>17</v>
      </c>
      <c r="D23" s="10" t="s">
        <v>48</v>
      </c>
      <c r="E23" s="13"/>
      <c r="F23" s="38">
        <v>40000</v>
      </c>
      <c r="G23" s="38">
        <f t="shared" si="0"/>
        <v>2332228.1300000004</v>
      </c>
      <c r="H23" s="13"/>
      <c r="I23" s="13"/>
      <c r="J23" s="13"/>
    </row>
    <row r="24" spans="1:11" s="12" customFormat="1" ht="24.95" customHeight="1" x14ac:dyDescent="0.2">
      <c r="A24" s="35">
        <v>45632</v>
      </c>
      <c r="B24" s="11">
        <v>1129</v>
      </c>
      <c r="C24" s="12" t="s">
        <v>33</v>
      </c>
      <c r="D24" s="12" t="s">
        <v>34</v>
      </c>
      <c r="E24" s="65"/>
      <c r="F24" s="65">
        <v>113280</v>
      </c>
      <c r="G24" s="38">
        <f t="shared" si="0"/>
        <v>2218948.1300000004</v>
      </c>
      <c r="H24" s="38"/>
      <c r="I24" s="38"/>
      <c r="J24" s="38"/>
    </row>
    <row r="25" spans="1:11" s="12" customFormat="1" ht="24.95" customHeight="1" x14ac:dyDescent="0.2">
      <c r="A25" s="63">
        <v>45632</v>
      </c>
      <c r="B25" s="64">
        <v>1131</v>
      </c>
      <c r="C25" s="12" t="s">
        <v>17</v>
      </c>
      <c r="D25" s="10" t="s">
        <v>49</v>
      </c>
      <c r="E25" s="65"/>
      <c r="F25" s="65">
        <v>20000</v>
      </c>
      <c r="G25" s="38">
        <f t="shared" si="0"/>
        <v>2198948.1300000004</v>
      </c>
      <c r="H25" s="38"/>
      <c r="I25" s="38"/>
      <c r="J25" s="38"/>
    </row>
    <row r="26" spans="1:11" s="12" customFormat="1" ht="24.95" customHeight="1" x14ac:dyDescent="0.2">
      <c r="A26" s="63">
        <v>45632</v>
      </c>
      <c r="B26" s="64">
        <v>3481</v>
      </c>
      <c r="C26" s="12" t="s">
        <v>86</v>
      </c>
      <c r="D26" s="12" t="s">
        <v>94</v>
      </c>
      <c r="E26" s="65">
        <v>5547186.3899999997</v>
      </c>
      <c r="F26" s="65"/>
      <c r="G26" s="38">
        <f>+G25+E26</f>
        <v>7746134.5199999996</v>
      </c>
      <c r="H26" s="38"/>
      <c r="I26" s="38"/>
      <c r="J26" s="38"/>
    </row>
    <row r="27" spans="1:11" s="12" customFormat="1" ht="24.95" customHeight="1" x14ac:dyDescent="0.2">
      <c r="A27" s="63">
        <v>45632</v>
      </c>
      <c r="B27" s="64">
        <v>3483</v>
      </c>
      <c r="C27" s="12" t="s">
        <v>86</v>
      </c>
      <c r="D27" s="12" t="s">
        <v>95</v>
      </c>
      <c r="E27" s="65">
        <v>19183469.390000001</v>
      </c>
      <c r="F27" s="65"/>
      <c r="G27" s="38">
        <f t="shared" ref="G27:G28" si="1">+G26+E27</f>
        <v>26929603.91</v>
      </c>
      <c r="H27" s="38"/>
      <c r="I27" s="38"/>
      <c r="J27" s="38"/>
    </row>
    <row r="28" spans="1:11" s="12" customFormat="1" ht="24.95" customHeight="1" x14ac:dyDescent="0.2">
      <c r="A28" s="63">
        <v>45632</v>
      </c>
      <c r="B28" s="64">
        <v>3482</v>
      </c>
      <c r="C28" s="12" t="s">
        <v>86</v>
      </c>
      <c r="D28" s="12" t="s">
        <v>96</v>
      </c>
      <c r="E28" s="65">
        <v>416666.67</v>
      </c>
      <c r="F28" s="65"/>
      <c r="G28" s="38">
        <f t="shared" si="1"/>
        <v>27346270.580000002</v>
      </c>
      <c r="H28" s="38"/>
      <c r="I28" s="38"/>
      <c r="J28" s="38"/>
    </row>
    <row r="29" spans="1:11" s="12" customFormat="1" ht="24.95" customHeight="1" x14ac:dyDescent="0.2">
      <c r="A29" s="63" t="s">
        <v>53</v>
      </c>
      <c r="B29" s="64">
        <v>1141</v>
      </c>
      <c r="C29" s="12" t="s">
        <v>24</v>
      </c>
      <c r="D29" s="12" t="s">
        <v>54</v>
      </c>
      <c r="E29" s="65"/>
      <c r="F29" s="65">
        <v>6077</v>
      </c>
      <c r="G29" s="38">
        <f>+G28-F29</f>
        <v>27340193.580000002</v>
      </c>
      <c r="H29" s="13"/>
      <c r="I29" s="13"/>
      <c r="J29" s="13"/>
    </row>
    <row r="30" spans="1:11" s="12" customFormat="1" ht="24.95" customHeight="1" x14ac:dyDescent="0.2">
      <c r="A30" s="63" t="s">
        <v>53</v>
      </c>
      <c r="B30" s="64">
        <v>1139</v>
      </c>
      <c r="C30" s="12" t="s">
        <v>55</v>
      </c>
      <c r="D30" s="12" t="s">
        <v>56</v>
      </c>
      <c r="E30" s="65"/>
      <c r="F30" s="65">
        <v>93028.84</v>
      </c>
      <c r="G30" s="38">
        <f t="shared" ref="G30:G31" si="2">+G29-F30</f>
        <v>27247164.740000002</v>
      </c>
      <c r="H30" s="32"/>
      <c r="I30" s="32"/>
      <c r="J30" s="32"/>
      <c r="K30" s="32"/>
    </row>
    <row r="31" spans="1:11" s="12" customFormat="1" ht="24.95" customHeight="1" x14ac:dyDescent="0.2">
      <c r="A31" s="63" t="s">
        <v>50</v>
      </c>
      <c r="B31" s="64">
        <v>1162</v>
      </c>
      <c r="C31" s="12" t="s">
        <v>51</v>
      </c>
      <c r="D31" s="12" t="s">
        <v>52</v>
      </c>
      <c r="E31" s="65"/>
      <c r="F31" s="65">
        <v>81264.53</v>
      </c>
      <c r="G31" s="38">
        <f t="shared" si="2"/>
        <v>27165900.210000001</v>
      </c>
      <c r="H31" s="38"/>
      <c r="I31" s="38"/>
      <c r="J31" s="38"/>
    </row>
    <row r="32" spans="1:11" s="12" customFormat="1" ht="24.95" customHeight="1" x14ac:dyDescent="0.2">
      <c r="A32" s="63" t="s">
        <v>50</v>
      </c>
      <c r="B32" s="64">
        <v>1156</v>
      </c>
      <c r="C32" s="12" t="s">
        <v>57</v>
      </c>
      <c r="D32" s="12" t="s">
        <v>58</v>
      </c>
      <c r="E32" s="65"/>
      <c r="F32" s="65">
        <v>18000</v>
      </c>
      <c r="G32" s="38">
        <f>+G31-F32</f>
        <v>27147900.210000001</v>
      </c>
      <c r="H32" s="13"/>
      <c r="I32" s="13"/>
      <c r="J32" s="13"/>
    </row>
    <row r="33" spans="1:11" s="12" customFormat="1" ht="24.95" customHeight="1" x14ac:dyDescent="0.2">
      <c r="A33" s="35" t="s">
        <v>50</v>
      </c>
      <c r="B33" s="11">
        <v>1158</v>
      </c>
      <c r="C33" s="12" t="s">
        <v>59</v>
      </c>
      <c r="D33" s="12" t="s">
        <v>60</v>
      </c>
      <c r="E33" s="13"/>
      <c r="F33" s="38">
        <v>664000</v>
      </c>
      <c r="G33" s="38">
        <f t="shared" ref="G33:G67" si="3">+G32-F33</f>
        <v>26483900.210000001</v>
      </c>
      <c r="H33" s="32"/>
      <c r="I33" s="32"/>
      <c r="J33" s="32"/>
      <c r="K33" s="32"/>
    </row>
    <row r="34" spans="1:11" s="12" customFormat="1" ht="24.95" customHeight="1" x14ac:dyDescent="0.2">
      <c r="A34" s="35" t="s">
        <v>50</v>
      </c>
      <c r="B34" s="11">
        <v>1152</v>
      </c>
      <c r="C34" s="12" t="s">
        <v>15</v>
      </c>
      <c r="D34" s="12" t="s">
        <v>65</v>
      </c>
      <c r="E34" s="32"/>
      <c r="F34" s="13">
        <v>100000</v>
      </c>
      <c r="G34" s="38">
        <f t="shared" si="3"/>
        <v>26383900.210000001</v>
      </c>
      <c r="H34" s="38"/>
      <c r="I34" s="38"/>
      <c r="J34" s="38"/>
    </row>
    <row r="35" spans="1:11" s="12" customFormat="1" ht="24.95" customHeight="1" x14ac:dyDescent="0.2">
      <c r="A35" s="35" t="s">
        <v>50</v>
      </c>
      <c r="B35" s="11">
        <v>1152</v>
      </c>
      <c r="C35" s="12" t="s">
        <v>61</v>
      </c>
      <c r="D35" s="12" t="s">
        <v>62</v>
      </c>
      <c r="F35" s="65">
        <v>7100</v>
      </c>
      <c r="G35" s="38">
        <f t="shared" si="3"/>
        <v>26376800.210000001</v>
      </c>
      <c r="H35" s="13"/>
      <c r="I35" s="13"/>
      <c r="J35" s="13"/>
    </row>
    <row r="36" spans="1:11" s="12" customFormat="1" ht="24.95" customHeight="1" x14ac:dyDescent="0.2">
      <c r="A36" s="35" t="s">
        <v>50</v>
      </c>
      <c r="B36" s="11">
        <v>1152</v>
      </c>
      <c r="C36" s="12" t="s">
        <v>61</v>
      </c>
      <c r="D36" s="12" t="s">
        <v>63</v>
      </c>
      <c r="E36" s="32"/>
      <c r="F36" s="65">
        <v>7090</v>
      </c>
      <c r="G36" s="38">
        <f t="shared" si="3"/>
        <v>26369710.210000001</v>
      </c>
      <c r="H36" s="13"/>
      <c r="I36" s="13"/>
      <c r="J36" s="13"/>
    </row>
    <row r="37" spans="1:11" s="12" customFormat="1" ht="24.95" customHeight="1" x14ac:dyDescent="0.2">
      <c r="A37" s="35" t="s">
        <v>50</v>
      </c>
      <c r="B37" s="11">
        <v>1152</v>
      </c>
      <c r="C37" s="12" t="s">
        <v>61</v>
      </c>
      <c r="D37" s="12" t="s">
        <v>64</v>
      </c>
      <c r="E37" s="13"/>
      <c r="F37" s="65">
        <v>1100</v>
      </c>
      <c r="G37" s="38">
        <f t="shared" si="3"/>
        <v>26368610.210000001</v>
      </c>
      <c r="H37" s="13"/>
      <c r="I37" s="13"/>
      <c r="J37" s="13"/>
    </row>
    <row r="38" spans="1:11" s="12" customFormat="1" ht="24.95" customHeight="1" x14ac:dyDescent="0.2">
      <c r="A38" s="35" t="s">
        <v>50</v>
      </c>
      <c r="B38" s="11">
        <v>1154</v>
      </c>
      <c r="C38" s="12" t="s">
        <v>66</v>
      </c>
      <c r="D38" s="12" t="s">
        <v>67</v>
      </c>
      <c r="E38" s="13"/>
      <c r="F38" s="38">
        <v>40662.5</v>
      </c>
      <c r="G38" s="38">
        <f t="shared" si="3"/>
        <v>26327947.710000001</v>
      </c>
      <c r="H38" s="13"/>
      <c r="I38" s="13"/>
      <c r="J38" s="13"/>
    </row>
    <row r="39" spans="1:11" s="12" customFormat="1" ht="24.95" customHeight="1" x14ac:dyDescent="0.2">
      <c r="A39" s="35" t="s">
        <v>50</v>
      </c>
      <c r="B39" s="11">
        <v>1154</v>
      </c>
      <c r="C39" s="12" t="s">
        <v>61</v>
      </c>
      <c r="D39" s="12" t="s">
        <v>62</v>
      </c>
      <c r="E39" s="65"/>
      <c r="F39" s="38">
        <v>2882.97</v>
      </c>
      <c r="G39" s="38">
        <f t="shared" si="3"/>
        <v>26325064.740000002</v>
      </c>
      <c r="H39" s="38"/>
      <c r="I39" s="38"/>
      <c r="J39" s="38"/>
    </row>
    <row r="40" spans="1:11" s="12" customFormat="1" ht="24.95" customHeight="1" x14ac:dyDescent="0.2">
      <c r="A40" s="35" t="s">
        <v>50</v>
      </c>
      <c r="B40" s="11">
        <v>1154</v>
      </c>
      <c r="C40" s="12" t="s">
        <v>61</v>
      </c>
      <c r="D40" s="12" t="s">
        <v>63</v>
      </c>
      <c r="E40" s="65"/>
      <c r="F40" s="38">
        <v>2887.04</v>
      </c>
      <c r="G40" s="38">
        <f t="shared" si="3"/>
        <v>26322177.700000003</v>
      </c>
      <c r="H40" s="38"/>
      <c r="I40" s="38"/>
      <c r="J40" s="38"/>
    </row>
    <row r="41" spans="1:11" s="12" customFormat="1" ht="24.95" customHeight="1" x14ac:dyDescent="0.2">
      <c r="A41" s="35" t="s">
        <v>50</v>
      </c>
      <c r="B41" s="11">
        <v>1154</v>
      </c>
      <c r="C41" s="12" t="s">
        <v>61</v>
      </c>
      <c r="D41" s="12" t="s">
        <v>64</v>
      </c>
      <c r="E41" s="13"/>
      <c r="F41" s="38">
        <v>447.29</v>
      </c>
      <c r="G41" s="38">
        <f t="shared" si="3"/>
        <v>26321730.410000004</v>
      </c>
      <c r="H41" s="13"/>
      <c r="I41" s="13"/>
      <c r="J41" s="13"/>
    </row>
    <row r="42" spans="1:11" s="12" customFormat="1" ht="24.95" customHeight="1" x14ac:dyDescent="0.2">
      <c r="A42" s="63" t="s">
        <v>68</v>
      </c>
      <c r="B42" s="64">
        <v>1173</v>
      </c>
      <c r="C42" s="12" t="s">
        <v>15</v>
      </c>
      <c r="D42" s="12" t="s">
        <v>69</v>
      </c>
      <c r="E42" s="65"/>
      <c r="F42" s="65">
        <v>8960710</v>
      </c>
      <c r="G42" s="38">
        <f t="shared" si="3"/>
        <v>17361020.410000004</v>
      </c>
      <c r="H42" s="38"/>
      <c r="I42" s="38"/>
      <c r="J42" s="38"/>
    </row>
    <row r="43" spans="1:11" s="12" customFormat="1" ht="24.95" customHeight="1" x14ac:dyDescent="0.2">
      <c r="A43" s="63" t="s">
        <v>68</v>
      </c>
      <c r="B43" s="64">
        <v>1173</v>
      </c>
      <c r="C43" s="12" t="s">
        <v>61</v>
      </c>
      <c r="D43" s="12" t="s">
        <v>62</v>
      </c>
      <c r="E43" s="65"/>
      <c r="F43" s="65">
        <v>636210.41</v>
      </c>
      <c r="G43" s="38">
        <f t="shared" si="3"/>
        <v>16724810.000000004</v>
      </c>
      <c r="H43" s="38"/>
      <c r="I43" s="38"/>
      <c r="J43" s="38"/>
    </row>
    <row r="44" spans="1:11" s="12" customFormat="1" ht="24.95" customHeight="1" x14ac:dyDescent="0.2">
      <c r="A44" s="63" t="s">
        <v>68</v>
      </c>
      <c r="B44" s="64">
        <v>1173</v>
      </c>
      <c r="C44" s="12" t="s">
        <v>61</v>
      </c>
      <c r="D44" s="12" t="s">
        <v>63</v>
      </c>
      <c r="E44" s="65"/>
      <c r="F44" s="65">
        <v>627765.27</v>
      </c>
      <c r="G44" s="38">
        <f t="shared" si="3"/>
        <v>16097044.730000004</v>
      </c>
      <c r="H44" s="38"/>
      <c r="I44" s="38"/>
      <c r="J44" s="38"/>
    </row>
    <row r="45" spans="1:11" s="12" customFormat="1" ht="24.95" customHeight="1" x14ac:dyDescent="0.2">
      <c r="A45" s="63" t="s">
        <v>68</v>
      </c>
      <c r="B45" s="64">
        <v>1173</v>
      </c>
      <c r="C45" s="12" t="s">
        <v>61</v>
      </c>
      <c r="D45" s="12" t="s">
        <v>64</v>
      </c>
      <c r="E45" s="65"/>
      <c r="F45" s="65">
        <v>88495.99</v>
      </c>
      <c r="G45" s="38">
        <f t="shared" si="3"/>
        <v>16008548.740000004</v>
      </c>
      <c r="H45" s="38"/>
      <c r="I45" s="38"/>
      <c r="J45" s="38"/>
    </row>
    <row r="46" spans="1:11" s="12" customFormat="1" ht="24.95" customHeight="1" x14ac:dyDescent="0.2">
      <c r="A46" s="35" t="s">
        <v>70</v>
      </c>
      <c r="B46" s="11">
        <v>1184</v>
      </c>
      <c r="C46" s="12" t="s">
        <v>71</v>
      </c>
      <c r="D46" s="12" t="s">
        <v>72</v>
      </c>
      <c r="E46" s="65"/>
      <c r="F46" s="65">
        <v>7086633.3300000001</v>
      </c>
      <c r="G46" s="38">
        <f t="shared" si="3"/>
        <v>8921915.4100000039</v>
      </c>
      <c r="H46" s="38"/>
      <c r="I46" s="38"/>
      <c r="J46" s="38"/>
    </row>
    <row r="47" spans="1:11" s="12" customFormat="1" ht="24.95" customHeight="1" x14ac:dyDescent="0.2">
      <c r="A47" s="35" t="s">
        <v>70</v>
      </c>
      <c r="B47" s="11">
        <v>1184</v>
      </c>
      <c r="C47" s="12" t="s">
        <v>61</v>
      </c>
      <c r="D47" s="12" t="s">
        <v>62</v>
      </c>
      <c r="E47" s="65"/>
      <c r="F47" s="65">
        <v>503150.97</v>
      </c>
      <c r="G47" s="38">
        <f t="shared" si="3"/>
        <v>8418764.4400000032</v>
      </c>
      <c r="H47" s="38"/>
      <c r="I47" s="38"/>
      <c r="J47" s="38"/>
    </row>
    <row r="48" spans="1:11" s="12" customFormat="1" ht="24.95" customHeight="1" x14ac:dyDescent="0.2">
      <c r="A48" s="35" t="s">
        <v>70</v>
      </c>
      <c r="B48" s="11">
        <v>1184</v>
      </c>
      <c r="C48" s="12" t="s">
        <v>61</v>
      </c>
      <c r="D48" s="12" t="s">
        <v>63</v>
      </c>
      <c r="E48" s="65"/>
      <c r="F48" s="65">
        <v>502442.3</v>
      </c>
      <c r="G48" s="38">
        <f t="shared" si="3"/>
        <v>7916322.1400000034</v>
      </c>
      <c r="H48" s="38"/>
      <c r="I48" s="38"/>
      <c r="J48" s="38"/>
    </row>
    <row r="49" spans="1:10" s="12" customFormat="1" ht="24.95" customHeight="1" x14ac:dyDescent="0.2">
      <c r="A49" s="35" t="s">
        <v>70</v>
      </c>
      <c r="B49" s="11">
        <v>1184</v>
      </c>
      <c r="C49" s="12" t="s">
        <v>61</v>
      </c>
      <c r="D49" s="12" t="s">
        <v>64</v>
      </c>
      <c r="E49" s="65"/>
      <c r="F49" s="65">
        <v>70263.64</v>
      </c>
      <c r="G49" s="38">
        <f t="shared" si="3"/>
        <v>7846058.5000000037</v>
      </c>
      <c r="H49" s="38"/>
      <c r="I49" s="38"/>
      <c r="J49" s="38"/>
    </row>
    <row r="50" spans="1:10" s="12" customFormat="1" ht="24.95" customHeight="1" x14ac:dyDescent="0.2">
      <c r="A50" s="35" t="s">
        <v>70</v>
      </c>
      <c r="B50" s="11">
        <v>1182</v>
      </c>
      <c r="C50" s="12" t="s">
        <v>78</v>
      </c>
      <c r="D50" s="12" t="s">
        <v>79</v>
      </c>
      <c r="E50" s="65"/>
      <c r="F50" s="65">
        <v>25496.65</v>
      </c>
      <c r="G50" s="38">
        <f t="shared" si="3"/>
        <v>7820561.8500000034</v>
      </c>
      <c r="H50" s="13"/>
      <c r="I50" s="13"/>
      <c r="J50" s="13"/>
    </row>
    <row r="51" spans="1:10" s="12" customFormat="1" ht="24.95" customHeight="1" x14ac:dyDescent="0.2">
      <c r="A51" s="35" t="s">
        <v>70</v>
      </c>
      <c r="B51" s="11">
        <v>1181</v>
      </c>
      <c r="C51" s="12" t="s">
        <v>81</v>
      </c>
      <c r="D51" s="12" t="s">
        <v>82</v>
      </c>
      <c r="E51" s="65"/>
      <c r="F51" s="65">
        <v>3956</v>
      </c>
      <c r="G51" s="38">
        <f t="shared" si="3"/>
        <v>7816605.8500000034</v>
      </c>
      <c r="H51" s="38"/>
      <c r="I51" s="38"/>
      <c r="J51" s="38"/>
    </row>
    <row r="52" spans="1:10" s="12" customFormat="1" ht="24.95" customHeight="1" x14ac:dyDescent="0.2">
      <c r="A52" s="63" t="s">
        <v>85</v>
      </c>
      <c r="B52" s="64">
        <v>1192</v>
      </c>
      <c r="C52" s="12" t="s">
        <v>86</v>
      </c>
      <c r="D52" s="12" t="s">
        <v>87</v>
      </c>
      <c r="E52" s="65"/>
      <c r="F52" s="65">
        <v>95088.48</v>
      </c>
      <c r="G52" s="38">
        <f t="shared" si="3"/>
        <v>7721517.3700000029</v>
      </c>
      <c r="H52" s="38"/>
      <c r="I52" s="38"/>
      <c r="J52" s="38"/>
    </row>
    <row r="53" spans="1:10" s="12" customFormat="1" ht="24.95" customHeight="1" x14ac:dyDescent="0.2">
      <c r="A53" s="35" t="s">
        <v>75</v>
      </c>
      <c r="B53" s="11">
        <v>1213</v>
      </c>
      <c r="C53" s="12" t="s">
        <v>73</v>
      </c>
      <c r="D53" s="12" t="s">
        <v>74</v>
      </c>
      <c r="F53" s="38">
        <v>10620</v>
      </c>
      <c r="G53" s="38">
        <f t="shared" si="3"/>
        <v>7710897.3700000029</v>
      </c>
      <c r="H53" s="13"/>
      <c r="I53" s="13"/>
      <c r="J53" s="13"/>
    </row>
    <row r="54" spans="1:10" s="12" customFormat="1" ht="24.95" customHeight="1" x14ac:dyDescent="0.2">
      <c r="A54" s="35" t="s">
        <v>75</v>
      </c>
      <c r="B54" s="11">
        <v>1212</v>
      </c>
      <c r="C54" s="12" t="s">
        <v>76</v>
      </c>
      <c r="D54" s="12" t="s">
        <v>100</v>
      </c>
      <c r="E54" s="13"/>
      <c r="F54" s="65">
        <v>33040</v>
      </c>
      <c r="G54" s="38">
        <f t="shared" si="3"/>
        <v>7677857.3700000029</v>
      </c>
      <c r="H54" s="13"/>
      <c r="I54" s="13"/>
      <c r="J54" s="13"/>
    </row>
    <row r="55" spans="1:10" s="12" customFormat="1" ht="24.95" customHeight="1" x14ac:dyDescent="0.2">
      <c r="A55" s="35" t="s">
        <v>75</v>
      </c>
      <c r="B55" s="11">
        <v>1215</v>
      </c>
      <c r="C55" s="12" t="s">
        <v>77</v>
      </c>
      <c r="D55" s="12" t="s">
        <v>101</v>
      </c>
      <c r="E55" s="65"/>
      <c r="F55" s="65">
        <v>43074.720000000001</v>
      </c>
      <c r="G55" s="38">
        <f t="shared" si="3"/>
        <v>7634782.6500000032</v>
      </c>
      <c r="H55" s="13"/>
      <c r="I55" s="13"/>
      <c r="J55" s="13"/>
    </row>
    <row r="56" spans="1:10" s="12" customFormat="1" ht="24.95" customHeight="1" x14ac:dyDescent="0.2">
      <c r="A56" s="35" t="s">
        <v>75</v>
      </c>
      <c r="B56" s="11">
        <v>1214</v>
      </c>
      <c r="C56" s="12" t="s">
        <v>33</v>
      </c>
      <c r="D56" s="12" t="s">
        <v>80</v>
      </c>
      <c r="E56" s="65"/>
      <c r="F56" s="65">
        <v>113280</v>
      </c>
      <c r="G56" s="38">
        <f t="shared" si="3"/>
        <v>7521502.6500000032</v>
      </c>
      <c r="H56" s="13"/>
      <c r="I56" s="13"/>
    </row>
    <row r="57" spans="1:10" s="12" customFormat="1" ht="24.95" customHeight="1" x14ac:dyDescent="0.2">
      <c r="A57" s="63" t="s">
        <v>75</v>
      </c>
      <c r="B57" s="64">
        <v>1216</v>
      </c>
      <c r="C57" s="12" t="s">
        <v>83</v>
      </c>
      <c r="D57" s="12" t="s">
        <v>84</v>
      </c>
      <c r="E57" s="65"/>
      <c r="F57" s="65">
        <v>9072</v>
      </c>
      <c r="G57" s="38">
        <f t="shared" si="3"/>
        <v>7512430.6500000032</v>
      </c>
      <c r="H57" s="38"/>
      <c r="I57" s="38"/>
      <c r="J57" s="38"/>
    </row>
    <row r="58" spans="1:10" s="12" customFormat="1" ht="24.95" customHeight="1" x14ac:dyDescent="0.2">
      <c r="A58" s="63" t="s">
        <v>88</v>
      </c>
      <c r="B58" s="64">
        <v>1228</v>
      </c>
      <c r="C58" s="12" t="s">
        <v>89</v>
      </c>
      <c r="D58" s="12" t="s">
        <v>90</v>
      </c>
      <c r="E58" s="65"/>
      <c r="F58" s="65">
        <v>255000</v>
      </c>
      <c r="G58" s="38">
        <f t="shared" si="3"/>
        <v>7257430.6500000032</v>
      </c>
      <c r="H58" s="38"/>
      <c r="I58" s="38"/>
      <c r="J58" s="38"/>
    </row>
    <row r="59" spans="1:10" s="12" customFormat="1" ht="24.95" customHeight="1" x14ac:dyDescent="0.2">
      <c r="A59" s="63" t="s">
        <v>88</v>
      </c>
      <c r="B59" s="64">
        <v>1237</v>
      </c>
      <c r="C59" s="12" t="s">
        <v>42</v>
      </c>
      <c r="D59" s="12" t="s">
        <v>91</v>
      </c>
      <c r="E59" s="65"/>
      <c r="F59" s="65">
        <v>121504.39</v>
      </c>
      <c r="G59" s="38">
        <f t="shared" si="3"/>
        <v>7135926.2600000035</v>
      </c>
      <c r="H59" s="38"/>
      <c r="I59" s="38"/>
      <c r="J59" s="38"/>
    </row>
    <row r="60" spans="1:10" s="12" customFormat="1" ht="24.95" customHeight="1" x14ac:dyDescent="0.2">
      <c r="A60" s="63" t="s">
        <v>88</v>
      </c>
      <c r="B60" s="64">
        <v>1224</v>
      </c>
      <c r="C60" s="12" t="s">
        <v>15</v>
      </c>
      <c r="D60" s="12" t="s">
        <v>92</v>
      </c>
      <c r="E60" s="65"/>
      <c r="F60" s="65">
        <v>80000</v>
      </c>
      <c r="G60" s="38">
        <f t="shared" si="3"/>
        <v>7055926.2600000035</v>
      </c>
      <c r="H60" s="38"/>
      <c r="I60" s="38"/>
      <c r="J60" s="38"/>
    </row>
    <row r="61" spans="1:10" s="12" customFormat="1" ht="24.95" customHeight="1" x14ac:dyDescent="0.2">
      <c r="A61" s="63" t="s">
        <v>88</v>
      </c>
      <c r="B61" s="64">
        <v>1224</v>
      </c>
      <c r="C61" s="12" t="s">
        <v>61</v>
      </c>
      <c r="D61" s="12" t="s">
        <v>62</v>
      </c>
      <c r="E61" s="65"/>
      <c r="F61" s="65">
        <v>5672</v>
      </c>
      <c r="G61" s="38">
        <f t="shared" si="3"/>
        <v>7050254.2600000035</v>
      </c>
      <c r="H61" s="38"/>
      <c r="I61" s="38"/>
      <c r="J61" s="38"/>
    </row>
    <row r="62" spans="1:10" s="12" customFormat="1" ht="24.95" customHeight="1" x14ac:dyDescent="0.2">
      <c r="A62" s="63" t="s">
        <v>88</v>
      </c>
      <c r="B62" s="64">
        <v>1224</v>
      </c>
      <c r="C62" s="12" t="s">
        <v>61</v>
      </c>
      <c r="D62" s="12" t="s">
        <v>63</v>
      </c>
      <c r="E62" s="65"/>
      <c r="F62" s="65">
        <v>5680</v>
      </c>
      <c r="G62" s="38">
        <f t="shared" si="3"/>
        <v>7044574.2600000035</v>
      </c>
      <c r="H62" s="38"/>
      <c r="I62" s="38"/>
      <c r="J62" s="38"/>
    </row>
    <row r="63" spans="1:10" s="12" customFormat="1" ht="24.95" customHeight="1" x14ac:dyDescent="0.2">
      <c r="A63" s="63" t="s">
        <v>88</v>
      </c>
      <c r="B63" s="64">
        <v>1224</v>
      </c>
      <c r="C63" s="12" t="s">
        <v>61</v>
      </c>
      <c r="D63" s="12" t="s">
        <v>64</v>
      </c>
      <c r="E63" s="65"/>
      <c r="F63" s="65">
        <v>851.51</v>
      </c>
      <c r="G63" s="38">
        <f t="shared" si="3"/>
        <v>7043722.7500000037</v>
      </c>
      <c r="H63" s="38"/>
      <c r="I63" s="38"/>
      <c r="J63" s="38"/>
    </row>
    <row r="64" spans="1:10" s="12" customFormat="1" ht="24.95" customHeight="1" x14ac:dyDescent="0.2">
      <c r="A64" s="63" t="s">
        <v>88</v>
      </c>
      <c r="B64" s="64">
        <v>1224</v>
      </c>
      <c r="C64" s="12" t="s">
        <v>15</v>
      </c>
      <c r="D64" s="12" t="s">
        <v>93</v>
      </c>
      <c r="E64" s="65"/>
      <c r="F64" s="65">
        <v>35000</v>
      </c>
      <c r="G64" s="38">
        <f t="shared" si="3"/>
        <v>7008722.7500000037</v>
      </c>
      <c r="H64" s="38"/>
      <c r="I64" s="38"/>
      <c r="J64" s="38"/>
    </row>
    <row r="65" spans="1:11" s="12" customFormat="1" ht="24.95" customHeight="1" x14ac:dyDescent="0.2">
      <c r="A65" s="63" t="s">
        <v>88</v>
      </c>
      <c r="B65" s="64">
        <v>1224</v>
      </c>
      <c r="C65" s="12" t="s">
        <v>61</v>
      </c>
      <c r="D65" s="12" t="s">
        <v>62</v>
      </c>
      <c r="E65" s="65"/>
      <c r="F65" s="65">
        <v>2481.5</v>
      </c>
      <c r="G65" s="38">
        <f t="shared" si="3"/>
        <v>7006241.2500000037</v>
      </c>
      <c r="H65" s="38"/>
      <c r="I65" s="38"/>
      <c r="J65" s="38"/>
    </row>
    <row r="66" spans="1:11" s="12" customFormat="1" ht="24.95" customHeight="1" x14ac:dyDescent="0.2">
      <c r="A66" s="63" t="s">
        <v>88</v>
      </c>
      <c r="B66" s="64">
        <v>1224</v>
      </c>
      <c r="C66" s="12" t="s">
        <v>61</v>
      </c>
      <c r="D66" s="12" t="s">
        <v>63</v>
      </c>
      <c r="E66" s="65"/>
      <c r="F66" s="65">
        <v>2485</v>
      </c>
      <c r="G66" s="38">
        <f t="shared" si="3"/>
        <v>7003756.2500000037</v>
      </c>
      <c r="H66" s="38"/>
      <c r="I66" s="38"/>
      <c r="J66" s="38"/>
    </row>
    <row r="67" spans="1:11" s="12" customFormat="1" ht="24.95" customHeight="1" x14ac:dyDescent="0.2">
      <c r="A67" s="63" t="s">
        <v>88</v>
      </c>
      <c r="B67" s="64">
        <v>1224</v>
      </c>
      <c r="C67" s="12" t="s">
        <v>61</v>
      </c>
      <c r="D67" s="12" t="s">
        <v>64</v>
      </c>
      <c r="E67" s="65"/>
      <c r="F67" s="65">
        <v>385</v>
      </c>
      <c r="G67" s="38">
        <f t="shared" si="3"/>
        <v>7003371.2500000037</v>
      </c>
      <c r="H67" s="38"/>
      <c r="I67" s="38"/>
      <c r="J67" s="38"/>
    </row>
    <row r="68" spans="1:11" s="58" customFormat="1" ht="24.95" customHeight="1" x14ac:dyDescent="0.2">
      <c r="A68" s="56"/>
      <c r="B68" s="57"/>
      <c r="D68" s="59" t="s">
        <v>13</v>
      </c>
      <c r="E68" s="60">
        <f>SUM(E7:E67)</f>
        <v>25147322.450000003</v>
      </c>
      <c r="F68" s="60">
        <f>SUM(F5:F67)</f>
        <v>23566125.050000001</v>
      </c>
      <c r="G68" s="61">
        <v>7003371.25</v>
      </c>
      <c r="H68" s="77"/>
      <c r="I68" s="62"/>
      <c r="J68" s="62"/>
      <c r="K68" s="62"/>
    </row>
    <row r="69" spans="1:11" s="12" customFormat="1" ht="24.95" customHeight="1" x14ac:dyDescent="0.2">
      <c r="A69" s="35"/>
      <c r="B69" s="11"/>
      <c r="D69" s="39"/>
      <c r="E69" s="30"/>
      <c r="F69" s="30"/>
      <c r="G69" s="38"/>
      <c r="H69" s="30"/>
      <c r="I69" s="30"/>
      <c r="J69" s="30"/>
      <c r="K69" s="30"/>
    </row>
    <row r="70" spans="1:11" s="12" customFormat="1" ht="24.95" customHeight="1" x14ac:dyDescent="0.2">
      <c r="A70" s="35"/>
      <c r="B70" s="11"/>
      <c r="D70" s="75"/>
      <c r="E70" s="30"/>
      <c r="F70" s="30"/>
      <c r="G70" s="38"/>
      <c r="H70" s="30"/>
      <c r="I70" s="30"/>
      <c r="J70" s="30"/>
      <c r="K70" s="30"/>
    </row>
    <row r="71" spans="1:11" s="12" customFormat="1" ht="24.95" customHeight="1" x14ac:dyDescent="0.2">
      <c r="A71" s="35"/>
      <c r="B71" s="11"/>
      <c r="D71" s="39"/>
      <c r="E71" s="30"/>
      <c r="F71" s="30"/>
      <c r="G71" s="38"/>
      <c r="H71" s="30"/>
      <c r="I71" s="30"/>
      <c r="J71" s="30"/>
      <c r="K71" s="30"/>
    </row>
    <row r="72" spans="1:11" s="12" customFormat="1" ht="24.95" customHeight="1" x14ac:dyDescent="0.2">
      <c r="A72" s="35"/>
      <c r="B72" s="11"/>
      <c r="D72" s="39"/>
      <c r="E72" s="30"/>
      <c r="F72" s="30"/>
      <c r="G72" s="38"/>
      <c r="H72" s="30"/>
      <c r="I72" s="30"/>
      <c r="J72" s="30"/>
      <c r="K72" s="30"/>
    </row>
    <row r="73" spans="1:11" s="12" customFormat="1" ht="24.95" customHeight="1" x14ac:dyDescent="0.2">
      <c r="A73" s="12" t="s">
        <v>102</v>
      </c>
      <c r="D73" s="39"/>
      <c r="E73" s="32" t="s">
        <v>103</v>
      </c>
      <c r="F73" s="32"/>
      <c r="G73" s="13"/>
      <c r="H73" s="32"/>
      <c r="I73" s="32"/>
      <c r="J73" s="32"/>
      <c r="K73" s="32"/>
    </row>
    <row r="74" spans="1:11" ht="24.95" customHeight="1" x14ac:dyDescent="0.25">
      <c r="A74" s="12" t="s">
        <v>9</v>
      </c>
      <c r="B74" s="12"/>
      <c r="C74" s="12"/>
      <c r="E74" s="79"/>
      <c r="F74" s="78" t="s">
        <v>10</v>
      </c>
      <c r="G74" s="76"/>
      <c r="H74" s="76"/>
      <c r="I74" s="76"/>
      <c r="J74"/>
      <c r="K74" s="76"/>
    </row>
    <row r="75" spans="1:11" s="12" customFormat="1" ht="24.95" customHeight="1" x14ac:dyDescent="0.2">
      <c r="A75" s="12" t="s">
        <v>11</v>
      </c>
      <c r="E75" s="80"/>
      <c r="F75" s="31" t="s">
        <v>12</v>
      </c>
      <c r="G75" s="13"/>
      <c r="H75" s="32"/>
      <c r="I75" s="32"/>
      <c r="J75" s="32"/>
      <c r="K75" s="32"/>
    </row>
    <row r="76" spans="1:11" s="12" customFormat="1" ht="24.95" customHeight="1" x14ac:dyDescent="0.2">
      <c r="D76" s="39"/>
      <c r="G76" s="13"/>
      <c r="H76" s="32"/>
      <c r="I76" s="32"/>
      <c r="J76" s="32"/>
      <c r="K76" s="32"/>
    </row>
    <row r="77" spans="1:11" s="12" customFormat="1" ht="24.95" customHeight="1" x14ac:dyDescent="0.2">
      <c r="A77" s="35"/>
      <c r="B77" s="11"/>
      <c r="E77" s="32"/>
      <c r="F77" s="32"/>
      <c r="G77" s="13"/>
      <c r="H77" s="32"/>
      <c r="I77" s="32"/>
      <c r="J77" s="32"/>
      <c r="K77" s="32"/>
    </row>
    <row r="78" spans="1:11" s="12" customFormat="1" ht="24.95" customHeight="1" x14ac:dyDescent="0.2">
      <c r="A78" s="35"/>
      <c r="B78" s="11"/>
      <c r="D78" s="39"/>
      <c r="E78" s="32"/>
      <c r="F78" s="32"/>
      <c r="G78" s="13"/>
      <c r="H78" s="32"/>
      <c r="I78" s="32"/>
      <c r="J78" s="32"/>
      <c r="K78" s="32"/>
    </row>
    <row r="79" spans="1:11" s="12" customFormat="1" ht="24.95" customHeight="1" x14ac:dyDescent="0.2">
      <c r="A79" s="35"/>
      <c r="B79" s="11"/>
      <c r="D79" s="39"/>
      <c r="E79" s="32"/>
      <c r="F79" s="32"/>
      <c r="G79" s="13"/>
      <c r="H79" s="32"/>
      <c r="I79" s="32"/>
      <c r="J79" s="32"/>
      <c r="K79" s="32"/>
    </row>
    <row r="80" spans="1:11" s="12" customFormat="1" ht="24.95" customHeight="1" x14ac:dyDescent="0.2">
      <c r="A80" s="35"/>
      <c r="B80" s="11"/>
      <c r="D80" s="20"/>
      <c r="E80" s="38"/>
      <c r="F80" s="44"/>
      <c r="G80" s="13"/>
      <c r="H80" s="38"/>
      <c r="I80" s="38"/>
      <c r="J80" s="13"/>
    </row>
    <row r="81" spans="1:11" s="12" customFormat="1" ht="24.95" customHeight="1" x14ac:dyDescent="0.2">
      <c r="A81" s="45"/>
      <c r="B81" s="11"/>
      <c r="D81" s="20"/>
      <c r="E81" s="38"/>
      <c r="F81" s="44"/>
      <c r="G81" s="13"/>
      <c r="H81" s="38"/>
      <c r="I81" s="38"/>
      <c r="J81" s="13"/>
    </row>
    <row r="82" spans="1:11" s="12" customFormat="1" ht="24.95" customHeight="1" x14ac:dyDescent="0.2">
      <c r="A82" s="45"/>
      <c r="B82" s="11"/>
      <c r="D82" s="20"/>
      <c r="E82" s="38"/>
      <c r="F82" s="44"/>
      <c r="G82" s="13"/>
      <c r="H82" s="38"/>
      <c r="I82" s="38"/>
      <c r="J82" s="13"/>
    </row>
    <row r="83" spans="1:11" s="12" customFormat="1" ht="24.95" customHeight="1" x14ac:dyDescent="0.2">
      <c r="A83" s="45"/>
      <c r="B83" s="11"/>
      <c r="D83" s="20"/>
      <c r="E83" s="38"/>
      <c r="F83" s="44"/>
      <c r="G83" s="13"/>
      <c r="H83" s="38"/>
      <c r="I83" s="38"/>
      <c r="J83" s="13"/>
    </row>
    <row r="84" spans="1:11" s="12" customFormat="1" ht="24.95" customHeight="1" x14ac:dyDescent="0.2">
      <c r="A84" s="45"/>
      <c r="B84" s="11"/>
      <c r="D84" s="20"/>
      <c r="E84" s="38"/>
      <c r="F84" s="44"/>
      <c r="G84" s="13"/>
      <c r="H84" s="38"/>
      <c r="I84" s="38"/>
      <c r="J84" s="13"/>
    </row>
    <row r="85" spans="1:11" s="12" customFormat="1" ht="24.95" customHeight="1" x14ac:dyDescent="0.2">
      <c r="A85" s="45"/>
      <c r="B85" s="11"/>
      <c r="E85" s="38"/>
      <c r="F85" s="44"/>
      <c r="G85" s="38"/>
      <c r="H85" s="38"/>
      <c r="I85" s="38"/>
      <c r="J85" s="13"/>
    </row>
    <row r="86" spans="1:11" s="12" customFormat="1" ht="24.95" customHeight="1" x14ac:dyDescent="0.2">
      <c r="A86" s="48"/>
      <c r="B86" s="49"/>
      <c r="C86" s="50"/>
      <c r="D86" s="46"/>
      <c r="E86" s="43"/>
      <c r="F86" s="47"/>
      <c r="G86" s="43"/>
      <c r="H86" s="38"/>
      <c r="I86" s="38"/>
      <c r="J86" s="38"/>
    </row>
    <row r="87" spans="1:11" s="50" customFormat="1" ht="24.95" customHeight="1" x14ac:dyDescent="0.2">
      <c r="A87" s="48"/>
      <c r="B87" s="49"/>
      <c r="D87" s="51"/>
      <c r="E87" s="52"/>
      <c r="F87" s="53"/>
      <c r="G87" s="52"/>
      <c r="H87" s="54"/>
      <c r="I87" s="54"/>
      <c r="J87" s="54"/>
    </row>
    <row r="88" spans="1:11" s="50" customFormat="1" ht="24.95" customHeight="1" x14ac:dyDescent="0.2">
      <c r="A88" s="45"/>
      <c r="B88" s="11"/>
      <c r="C88" s="12"/>
      <c r="D88" s="51"/>
      <c r="E88" s="52"/>
      <c r="F88" s="55"/>
      <c r="G88" s="52"/>
      <c r="H88" s="54"/>
      <c r="I88" s="54"/>
      <c r="J88" s="54"/>
    </row>
    <row r="89" spans="1:11" s="12" customFormat="1" ht="24.95" customHeight="1" x14ac:dyDescent="0.2">
      <c r="A89" s="45"/>
      <c r="B89" s="11"/>
      <c r="E89" s="43"/>
      <c r="F89" s="53"/>
      <c r="G89" s="43"/>
      <c r="H89" s="38"/>
      <c r="I89" s="38"/>
      <c r="J89" s="13"/>
    </row>
    <row r="90" spans="1:11" s="12" customFormat="1" ht="24.95" customHeight="1" x14ac:dyDescent="0.2">
      <c r="A90" s="34"/>
      <c r="B90" s="14"/>
      <c r="C90" s="10"/>
      <c r="E90" s="43"/>
      <c r="F90" s="47"/>
      <c r="G90" s="43"/>
      <c r="H90" s="38"/>
      <c r="I90" s="38"/>
      <c r="J90" s="13"/>
    </row>
    <row r="91" spans="1:11" s="10" customFormat="1" ht="24.95" customHeight="1" x14ac:dyDescent="0.2">
      <c r="A91" s="34"/>
      <c r="B91" s="14"/>
      <c r="E91" s="22"/>
      <c r="F91" s="23"/>
      <c r="G91" s="22"/>
      <c r="H91" s="16"/>
      <c r="I91" s="16"/>
      <c r="J91" s="15"/>
    </row>
    <row r="92" spans="1:11" s="10" customFormat="1" ht="24.95" customHeight="1" x14ac:dyDescent="0.2">
      <c r="A92" s="34"/>
      <c r="B92" s="14"/>
      <c r="C92" s="14"/>
      <c r="D92" s="24"/>
      <c r="E92" s="22"/>
      <c r="F92" s="23"/>
      <c r="G92" s="22"/>
      <c r="H92" s="16"/>
      <c r="I92" s="16"/>
      <c r="J92" s="15"/>
    </row>
    <row r="93" spans="1:11" s="10" customFormat="1" ht="24.95" customHeight="1" x14ac:dyDescent="0.2">
      <c r="A93" s="34"/>
      <c r="B93" s="14"/>
      <c r="D93" s="21"/>
      <c r="E93" s="25"/>
      <c r="F93" s="26"/>
      <c r="G93" s="27"/>
      <c r="H93" s="28"/>
      <c r="I93" s="29"/>
      <c r="J93" s="17"/>
      <c r="K93" s="17"/>
    </row>
    <row r="94" spans="1:11" s="10" customFormat="1" ht="24.95" customHeight="1" x14ac:dyDescent="0.2">
      <c r="A94" s="34"/>
      <c r="B94" s="14"/>
      <c r="E94" s="17"/>
      <c r="F94" s="17"/>
      <c r="G94" s="15"/>
      <c r="H94" s="15"/>
      <c r="I94" s="17"/>
      <c r="J94" s="15"/>
    </row>
    <row r="95" spans="1:11" s="10" customFormat="1" ht="24.95" customHeight="1" x14ac:dyDescent="0.2">
      <c r="A95" s="36"/>
      <c r="B95" s="18"/>
      <c r="C95" s="19"/>
      <c r="E95" s="15"/>
      <c r="F95" s="15"/>
      <c r="G95" s="15"/>
      <c r="H95" s="15"/>
      <c r="I95" s="15"/>
      <c r="J95" s="15"/>
    </row>
    <row r="96" spans="1:11" s="10" customFormat="1" ht="24.95" customHeight="1" x14ac:dyDescent="0.2">
      <c r="A96" s="34"/>
      <c r="B96" s="14"/>
      <c r="E96" s="15"/>
      <c r="F96" s="15"/>
      <c r="G96" s="15"/>
      <c r="H96" s="15"/>
      <c r="I96" s="15"/>
      <c r="J96" s="15"/>
    </row>
    <row r="97" spans="1:10" s="10" customFormat="1" ht="24.95" customHeight="1" x14ac:dyDescent="0.2">
      <c r="A97" s="34"/>
      <c r="B97" s="14"/>
      <c r="E97" s="15"/>
      <c r="F97" s="15"/>
      <c r="G97" s="15"/>
      <c r="H97" s="15"/>
      <c r="I97" s="15"/>
      <c r="J97" s="15"/>
    </row>
    <row r="98" spans="1:10" s="10" customFormat="1" ht="24.95" customHeight="1" x14ac:dyDescent="0.2">
      <c r="A98" s="34"/>
      <c r="B98" s="14"/>
      <c r="E98" s="15"/>
      <c r="F98" s="15"/>
      <c r="G98" s="15"/>
      <c r="H98" s="15"/>
      <c r="I98" s="15"/>
      <c r="J98" s="15"/>
    </row>
    <row r="99" spans="1:10" s="10" customFormat="1" ht="24.95" customHeight="1" x14ac:dyDescent="0.2">
      <c r="A99" s="34"/>
      <c r="B99" s="14"/>
      <c r="E99" s="15"/>
      <c r="F99" s="15"/>
      <c r="G99" s="15"/>
      <c r="H99" s="15"/>
      <c r="I99" s="15"/>
      <c r="J99" s="15"/>
    </row>
    <row r="100" spans="1:10" s="10" customFormat="1" ht="24.95" customHeight="1" x14ac:dyDescent="0.2">
      <c r="A100" s="34"/>
      <c r="B100" s="14"/>
      <c r="E100" s="15"/>
      <c r="F100" s="15"/>
      <c r="G100" s="15"/>
      <c r="H100" s="15"/>
      <c r="I100" s="15"/>
      <c r="J100" s="15"/>
    </row>
    <row r="101" spans="1:10" s="10" customFormat="1" ht="24.95" customHeight="1" x14ac:dyDescent="0.2">
      <c r="A101" s="34"/>
      <c r="B101" s="14"/>
      <c r="E101" s="15"/>
      <c r="F101" s="15"/>
      <c r="G101" s="15"/>
      <c r="H101" s="15"/>
      <c r="I101" s="15"/>
      <c r="J101" s="15"/>
    </row>
    <row r="102" spans="1:10" s="10" customFormat="1" ht="24.95" customHeight="1" x14ac:dyDescent="0.2">
      <c r="A102" s="34"/>
      <c r="B102" s="14"/>
      <c r="E102" s="15"/>
      <c r="F102" s="15"/>
      <c r="G102" s="15"/>
      <c r="H102" s="15"/>
      <c r="I102" s="15"/>
      <c r="J102" s="15"/>
    </row>
    <row r="103" spans="1:10" s="10" customFormat="1" ht="24.95" customHeight="1" x14ac:dyDescent="0.2">
      <c r="A103" s="34"/>
      <c r="B103" s="14"/>
      <c r="E103" s="15"/>
      <c r="F103" s="15"/>
      <c r="G103" s="15"/>
      <c r="H103" s="15"/>
      <c r="I103" s="15"/>
      <c r="J103" s="15"/>
    </row>
    <row r="104" spans="1:10" s="10" customFormat="1" ht="24.95" customHeight="1" x14ac:dyDescent="0.2">
      <c r="A104" s="34"/>
      <c r="B104" s="14"/>
      <c r="E104" s="15"/>
      <c r="F104" s="15"/>
      <c r="G104" s="15"/>
      <c r="H104" s="15"/>
      <c r="I104" s="15"/>
      <c r="J104" s="15"/>
    </row>
    <row r="105" spans="1:10" s="10" customFormat="1" ht="24.95" customHeight="1" x14ac:dyDescent="0.2">
      <c r="A105" s="34"/>
      <c r="B105" s="14"/>
      <c r="E105" s="15"/>
      <c r="F105" s="15"/>
      <c r="G105" s="15"/>
      <c r="H105" s="15"/>
      <c r="I105" s="15"/>
      <c r="J105" s="15"/>
    </row>
    <row r="106" spans="1:10" s="10" customFormat="1" ht="24.95" customHeight="1" x14ac:dyDescent="0.2">
      <c r="A106" s="34"/>
      <c r="B106" s="14"/>
      <c r="E106" s="15"/>
      <c r="F106" s="15"/>
      <c r="G106" s="15"/>
      <c r="H106" s="15"/>
      <c r="I106" s="15"/>
      <c r="J106" s="15"/>
    </row>
    <row r="107" spans="1:10" s="10" customFormat="1" ht="24.95" customHeight="1" x14ac:dyDescent="0.2">
      <c r="A107" s="34"/>
      <c r="B107" s="14"/>
      <c r="E107" s="15"/>
      <c r="F107" s="15"/>
      <c r="G107" s="15"/>
      <c r="H107" s="15"/>
      <c r="I107" s="15"/>
      <c r="J107" s="15"/>
    </row>
    <row r="108" spans="1:10" s="10" customFormat="1" ht="24.95" customHeight="1" x14ac:dyDescent="0.2">
      <c r="A108" s="34"/>
      <c r="B108" s="14"/>
      <c r="E108" s="15"/>
      <c r="F108" s="15"/>
      <c r="G108" s="15"/>
      <c r="H108" s="15"/>
      <c r="I108" s="15"/>
      <c r="J108" s="15"/>
    </row>
    <row r="109" spans="1:10" s="10" customFormat="1" ht="24.95" customHeight="1" x14ac:dyDescent="0.2">
      <c r="A109" s="34"/>
      <c r="B109" s="14"/>
      <c r="E109" s="15"/>
      <c r="F109" s="15"/>
      <c r="G109" s="15"/>
      <c r="H109" s="15"/>
      <c r="I109" s="15"/>
      <c r="J109" s="15"/>
    </row>
    <row r="110" spans="1:10" s="10" customFormat="1" ht="24.95" customHeight="1" x14ac:dyDescent="0.2">
      <c r="A110" s="34"/>
      <c r="B110" s="14"/>
      <c r="E110" s="15"/>
      <c r="F110" s="15"/>
      <c r="G110" s="15"/>
      <c r="H110" s="15"/>
      <c r="I110" s="15"/>
      <c r="J110" s="15"/>
    </row>
    <row r="111" spans="1:10" s="10" customFormat="1" ht="24.95" customHeight="1" x14ac:dyDescent="0.2">
      <c r="A111" s="34"/>
      <c r="B111" s="14"/>
      <c r="E111" s="15"/>
      <c r="F111" s="15"/>
      <c r="G111" s="15"/>
      <c r="H111" s="15"/>
      <c r="I111" s="15"/>
      <c r="J111" s="15"/>
    </row>
    <row r="112" spans="1:10" s="10" customFormat="1" ht="24.95" customHeight="1" x14ac:dyDescent="0.2">
      <c r="A112" s="34"/>
      <c r="B112" s="14"/>
      <c r="E112" s="15"/>
      <c r="F112" s="15"/>
      <c r="G112" s="15"/>
      <c r="H112" s="15"/>
      <c r="I112" s="15"/>
      <c r="J112" s="15"/>
    </row>
    <row r="113" spans="1:10" s="10" customFormat="1" ht="24.95" customHeight="1" x14ac:dyDescent="0.2">
      <c r="A113" s="34"/>
      <c r="B113" s="14"/>
      <c r="E113" s="15"/>
      <c r="F113" s="15"/>
      <c r="G113" s="15"/>
      <c r="H113" s="15"/>
      <c r="I113" s="15"/>
      <c r="J113" s="15"/>
    </row>
    <row r="114" spans="1:10" s="10" customFormat="1" ht="24.95" customHeight="1" x14ac:dyDescent="0.2">
      <c r="A114" s="34"/>
      <c r="B114" s="14"/>
      <c r="E114" s="15"/>
      <c r="F114" s="15"/>
      <c r="G114" s="15"/>
      <c r="H114" s="15"/>
      <c r="I114" s="15"/>
      <c r="J114" s="15"/>
    </row>
    <row r="115" spans="1:10" s="10" customFormat="1" ht="24.95" customHeight="1" x14ac:dyDescent="0.2">
      <c r="A115" s="34"/>
      <c r="B115" s="14"/>
      <c r="E115" s="15"/>
      <c r="F115" s="15"/>
      <c r="G115" s="15"/>
      <c r="H115" s="15"/>
      <c r="I115" s="15"/>
      <c r="J115" s="15"/>
    </row>
    <row r="116" spans="1:10" s="10" customFormat="1" ht="24.95" customHeight="1" x14ac:dyDescent="0.2">
      <c r="A116" s="34"/>
      <c r="B116" s="14"/>
      <c r="E116" s="15"/>
      <c r="F116" s="15"/>
      <c r="G116" s="15"/>
      <c r="H116" s="15"/>
      <c r="I116" s="15"/>
      <c r="J116" s="15"/>
    </row>
    <row r="117" spans="1:10" s="10" customFormat="1" ht="24.95" customHeight="1" x14ac:dyDescent="0.2">
      <c r="A117" s="34"/>
      <c r="B117" s="14"/>
      <c r="E117" s="15"/>
      <c r="F117" s="15"/>
      <c r="G117" s="15"/>
      <c r="H117" s="15"/>
      <c r="I117" s="15"/>
      <c r="J117" s="15"/>
    </row>
    <row r="118" spans="1:10" s="10" customFormat="1" ht="24.95" customHeight="1" x14ac:dyDescent="0.2">
      <c r="A118" s="34"/>
      <c r="B118" s="14"/>
      <c r="E118" s="15"/>
      <c r="F118" s="15"/>
      <c r="G118" s="15"/>
      <c r="H118" s="15"/>
      <c r="I118" s="15"/>
      <c r="J118" s="15"/>
    </row>
    <row r="119" spans="1:10" s="10" customFormat="1" ht="24.95" customHeight="1" x14ac:dyDescent="0.2">
      <c r="A119" s="34"/>
      <c r="B119" s="14"/>
      <c r="E119" s="15"/>
      <c r="F119" s="15"/>
      <c r="G119" s="15"/>
      <c r="H119" s="15"/>
      <c r="I119" s="15"/>
      <c r="J119" s="15"/>
    </row>
    <row r="120" spans="1:10" s="10" customFormat="1" ht="24.95" customHeight="1" x14ac:dyDescent="0.2">
      <c r="A120" s="34"/>
      <c r="B120" s="14"/>
      <c r="E120" s="15"/>
      <c r="F120" s="15"/>
      <c r="G120" s="15"/>
      <c r="H120" s="15"/>
      <c r="I120" s="15"/>
      <c r="J120" s="15"/>
    </row>
    <row r="121" spans="1:10" s="10" customFormat="1" ht="24.95" customHeight="1" x14ac:dyDescent="0.2">
      <c r="A121" s="34"/>
      <c r="B121" s="14"/>
      <c r="E121" s="15"/>
      <c r="F121" s="15"/>
      <c r="G121" s="15"/>
      <c r="H121" s="15"/>
      <c r="I121" s="15"/>
      <c r="J121" s="15"/>
    </row>
    <row r="122" spans="1:10" s="10" customFormat="1" ht="24.95" customHeight="1" x14ac:dyDescent="0.2">
      <c r="A122" s="34"/>
      <c r="B122" s="14"/>
      <c r="E122" s="15"/>
      <c r="F122" s="15"/>
      <c r="G122" s="15"/>
      <c r="H122" s="15"/>
      <c r="I122" s="15"/>
      <c r="J122" s="15"/>
    </row>
    <row r="123" spans="1:10" s="10" customFormat="1" ht="24.95" customHeight="1" x14ac:dyDescent="0.2">
      <c r="A123" s="34"/>
      <c r="B123" s="14"/>
      <c r="E123" s="15"/>
      <c r="F123" s="15"/>
      <c r="G123" s="15"/>
      <c r="H123" s="15"/>
      <c r="I123" s="15"/>
      <c r="J123" s="15"/>
    </row>
    <row r="124" spans="1:10" s="10" customFormat="1" ht="24.95" customHeight="1" x14ac:dyDescent="0.2">
      <c r="A124" s="34"/>
      <c r="B124" s="14"/>
      <c r="E124" s="15"/>
      <c r="F124" s="15"/>
      <c r="G124" s="15"/>
      <c r="H124" s="15"/>
      <c r="I124" s="15"/>
      <c r="J124" s="15"/>
    </row>
    <row r="125" spans="1:10" s="10" customFormat="1" ht="24.95" customHeight="1" x14ac:dyDescent="0.2">
      <c r="A125" s="34"/>
      <c r="B125" s="14"/>
      <c r="E125" s="15"/>
      <c r="F125" s="15"/>
      <c r="G125" s="15"/>
      <c r="H125" s="15"/>
      <c r="I125" s="15"/>
      <c r="J125" s="15"/>
    </row>
    <row r="126" spans="1:10" s="10" customFormat="1" ht="24.95" customHeight="1" x14ac:dyDescent="0.2">
      <c r="A126" s="34"/>
      <c r="B126" s="14"/>
      <c r="E126" s="15"/>
      <c r="F126" s="15"/>
      <c r="G126" s="15"/>
      <c r="H126" s="15"/>
      <c r="I126" s="15"/>
      <c r="J126" s="15"/>
    </row>
    <row r="127" spans="1:10" s="10" customFormat="1" ht="20.100000000000001" customHeight="1" x14ac:dyDescent="0.2">
      <c r="A127" s="34"/>
      <c r="B127" s="14"/>
      <c r="E127" s="15"/>
      <c r="F127" s="15"/>
      <c r="G127" s="15"/>
      <c r="H127" s="15"/>
      <c r="I127" s="15"/>
      <c r="J127" s="15"/>
    </row>
    <row r="128" spans="1:10" s="10" customFormat="1" ht="20.100000000000001" customHeight="1" x14ac:dyDescent="0.2">
      <c r="A128" s="34"/>
      <c r="B128" s="14"/>
      <c r="E128" s="15"/>
      <c r="F128" s="15"/>
      <c r="G128" s="15"/>
      <c r="H128" s="15"/>
      <c r="I128" s="15"/>
      <c r="J128" s="15"/>
    </row>
    <row r="129" spans="1:10" s="10" customFormat="1" ht="20.100000000000001" customHeight="1" x14ac:dyDescent="0.2">
      <c r="A129" s="34"/>
      <c r="B129" s="14"/>
      <c r="E129" s="15"/>
      <c r="F129" s="15"/>
      <c r="G129" s="15"/>
      <c r="H129" s="15"/>
      <c r="I129" s="15"/>
      <c r="J129" s="15"/>
    </row>
    <row r="130" spans="1:10" s="10" customFormat="1" ht="20.100000000000001" customHeight="1" x14ac:dyDescent="0.2">
      <c r="A130" s="34"/>
      <c r="B130" s="14"/>
      <c r="E130" s="15"/>
      <c r="F130" s="15"/>
      <c r="G130" s="15"/>
      <c r="H130" s="15"/>
      <c r="I130" s="15"/>
      <c r="J130" s="15"/>
    </row>
    <row r="131" spans="1:10" s="10" customFormat="1" ht="20.100000000000001" customHeight="1" x14ac:dyDescent="0.2">
      <c r="A131" s="34"/>
      <c r="B131" s="14"/>
      <c r="E131" s="15"/>
      <c r="F131" s="15"/>
      <c r="G131" s="15"/>
      <c r="H131" s="15"/>
      <c r="I131" s="15"/>
      <c r="J131" s="15"/>
    </row>
    <row r="132" spans="1:10" s="10" customFormat="1" ht="20.100000000000001" customHeight="1" x14ac:dyDescent="0.2">
      <c r="A132" s="34"/>
      <c r="B132" s="14"/>
      <c r="E132" s="15"/>
      <c r="F132" s="15"/>
      <c r="G132" s="15"/>
      <c r="H132" s="15"/>
      <c r="I132" s="15"/>
      <c r="J132" s="15"/>
    </row>
    <row r="133" spans="1:10" s="10" customFormat="1" ht="20.100000000000001" customHeight="1" x14ac:dyDescent="0.2">
      <c r="A133" s="34"/>
      <c r="B133" s="14"/>
      <c r="E133" s="15"/>
      <c r="F133" s="15"/>
      <c r="G133" s="15"/>
      <c r="H133" s="15"/>
      <c r="I133" s="15"/>
      <c r="J133" s="15"/>
    </row>
    <row r="134" spans="1:10" s="10" customFormat="1" ht="20.100000000000001" customHeight="1" x14ac:dyDescent="0.2">
      <c r="A134" s="34"/>
      <c r="B134" s="14"/>
      <c r="E134" s="15"/>
      <c r="F134" s="15"/>
      <c r="G134" s="15"/>
      <c r="H134" s="15"/>
      <c r="I134" s="15"/>
      <c r="J134" s="15"/>
    </row>
    <row r="135" spans="1:10" s="10" customFormat="1" ht="20.100000000000001" customHeight="1" x14ac:dyDescent="0.2">
      <c r="A135" s="34"/>
      <c r="B135" s="14"/>
      <c r="E135" s="15"/>
      <c r="F135" s="15"/>
      <c r="G135" s="15"/>
      <c r="H135" s="15"/>
      <c r="I135" s="15"/>
      <c r="J135" s="15"/>
    </row>
    <row r="136" spans="1:10" s="10" customFormat="1" ht="20.100000000000001" customHeight="1" x14ac:dyDescent="0.2">
      <c r="A136" s="34"/>
      <c r="B136" s="14"/>
      <c r="E136" s="15"/>
      <c r="F136" s="15"/>
      <c r="G136" s="15"/>
      <c r="H136" s="15"/>
      <c r="I136" s="15"/>
      <c r="J136" s="15"/>
    </row>
    <row r="137" spans="1:10" s="10" customFormat="1" ht="20.100000000000001" customHeight="1" x14ac:dyDescent="0.2">
      <c r="A137" s="34"/>
      <c r="B137" s="14"/>
      <c r="E137" s="15"/>
      <c r="F137" s="15"/>
      <c r="G137" s="15"/>
      <c r="H137" s="15"/>
      <c r="I137" s="15"/>
      <c r="J137" s="15"/>
    </row>
    <row r="138" spans="1:10" s="10" customFormat="1" ht="20.100000000000001" customHeight="1" x14ac:dyDescent="0.2">
      <c r="A138" s="34"/>
      <c r="B138" s="14"/>
      <c r="E138" s="15"/>
      <c r="F138" s="15"/>
      <c r="G138" s="15"/>
      <c r="H138" s="15"/>
      <c r="I138" s="15"/>
      <c r="J138" s="15"/>
    </row>
    <row r="139" spans="1:10" s="10" customFormat="1" ht="20.100000000000001" customHeight="1" x14ac:dyDescent="0.2">
      <c r="A139" s="34"/>
      <c r="B139" s="14"/>
      <c r="E139" s="15"/>
      <c r="F139" s="15"/>
      <c r="G139" s="15"/>
      <c r="H139" s="15"/>
      <c r="I139" s="15"/>
      <c r="J139" s="15"/>
    </row>
    <row r="140" spans="1:10" s="10" customFormat="1" ht="20.100000000000001" customHeight="1" x14ac:dyDescent="0.2">
      <c r="A140" s="34"/>
      <c r="B140" s="14"/>
      <c r="E140" s="15"/>
      <c r="F140" s="15"/>
      <c r="G140" s="15"/>
      <c r="H140" s="15"/>
      <c r="I140" s="15"/>
      <c r="J140" s="15"/>
    </row>
    <row r="141" spans="1:10" s="10" customFormat="1" ht="20.100000000000001" customHeight="1" x14ac:dyDescent="0.2">
      <c r="A141" s="34"/>
      <c r="B141" s="14"/>
      <c r="E141" s="15"/>
      <c r="F141" s="15"/>
      <c r="G141" s="15"/>
      <c r="H141" s="15"/>
      <c r="I141" s="15"/>
      <c r="J141" s="15"/>
    </row>
    <row r="142" spans="1:10" s="10" customFormat="1" ht="20.100000000000001" customHeight="1" x14ac:dyDescent="0.2">
      <c r="A142" s="34"/>
      <c r="B142" s="14"/>
      <c r="E142" s="15"/>
      <c r="F142" s="15"/>
      <c r="G142" s="15"/>
      <c r="H142" s="15"/>
      <c r="I142" s="15"/>
      <c r="J142" s="15"/>
    </row>
    <row r="143" spans="1:10" s="10" customFormat="1" ht="20.100000000000001" customHeight="1" x14ac:dyDescent="0.2">
      <c r="A143" s="34"/>
      <c r="B143" s="14"/>
      <c r="E143" s="15"/>
      <c r="F143" s="15"/>
      <c r="G143" s="15"/>
      <c r="H143" s="15"/>
      <c r="I143" s="15"/>
      <c r="J143" s="15"/>
    </row>
    <row r="144" spans="1:10" s="10" customFormat="1" ht="20.100000000000001" customHeight="1" x14ac:dyDescent="0.2">
      <c r="A144" s="34"/>
      <c r="B144" s="14"/>
      <c r="E144" s="15"/>
      <c r="F144" s="15"/>
      <c r="G144" s="15"/>
      <c r="H144" s="15"/>
      <c r="I144" s="15"/>
      <c r="J144" s="15"/>
    </row>
    <row r="145" spans="1:10" s="10" customFormat="1" ht="20.100000000000001" customHeight="1" x14ac:dyDescent="0.2">
      <c r="A145" s="34"/>
      <c r="B145" s="14"/>
      <c r="E145" s="15"/>
      <c r="F145" s="15"/>
      <c r="G145" s="15"/>
      <c r="H145" s="15"/>
      <c r="I145" s="15"/>
      <c r="J145" s="15"/>
    </row>
    <row r="146" spans="1:10" s="10" customFormat="1" ht="20.100000000000001" customHeight="1" x14ac:dyDescent="0.2">
      <c r="A146" s="34"/>
      <c r="B146" s="14"/>
      <c r="E146" s="15"/>
      <c r="F146" s="15"/>
      <c r="G146" s="15"/>
      <c r="H146" s="15"/>
      <c r="I146" s="15"/>
      <c r="J146" s="15"/>
    </row>
    <row r="147" spans="1:10" s="10" customFormat="1" ht="20.100000000000001" customHeight="1" x14ac:dyDescent="0.2">
      <c r="A147" s="34"/>
      <c r="B147" s="14"/>
      <c r="E147" s="15"/>
      <c r="F147" s="15"/>
      <c r="G147" s="15"/>
      <c r="H147" s="15"/>
      <c r="I147" s="15"/>
      <c r="J147" s="15"/>
    </row>
    <row r="148" spans="1:10" s="10" customFormat="1" ht="20.100000000000001" customHeight="1" x14ac:dyDescent="0.2">
      <c r="A148" s="34"/>
      <c r="B148" s="14"/>
      <c r="E148" s="15"/>
      <c r="F148" s="15"/>
      <c r="G148" s="15"/>
      <c r="H148" s="15"/>
      <c r="I148" s="15"/>
      <c r="J148" s="15"/>
    </row>
    <row r="149" spans="1:10" s="10" customFormat="1" ht="20.100000000000001" customHeight="1" x14ac:dyDescent="0.2">
      <c r="A149" s="34"/>
      <c r="B149" s="14"/>
      <c r="E149" s="15"/>
      <c r="F149" s="15"/>
      <c r="G149" s="15"/>
      <c r="H149" s="15"/>
      <c r="I149" s="15"/>
      <c r="J149" s="15"/>
    </row>
    <row r="150" spans="1:10" s="10" customFormat="1" ht="20.100000000000001" customHeight="1" x14ac:dyDescent="0.2">
      <c r="A150" s="34"/>
      <c r="B150" s="14"/>
      <c r="E150" s="15"/>
      <c r="F150" s="15"/>
      <c r="G150" s="15"/>
      <c r="H150" s="15"/>
      <c r="I150" s="15"/>
      <c r="J150" s="15"/>
    </row>
    <row r="151" spans="1:10" s="10" customFormat="1" ht="20.100000000000001" customHeight="1" x14ac:dyDescent="0.2">
      <c r="A151" s="34"/>
      <c r="B151" s="14"/>
      <c r="E151" s="15"/>
      <c r="F151" s="15"/>
      <c r="G151" s="15"/>
      <c r="H151" s="15"/>
      <c r="I151" s="15"/>
      <c r="J151" s="15"/>
    </row>
    <row r="152" spans="1:10" s="10" customFormat="1" ht="20.100000000000001" customHeight="1" x14ac:dyDescent="0.2">
      <c r="A152" s="34"/>
      <c r="B152" s="14"/>
      <c r="E152" s="15"/>
      <c r="F152" s="15"/>
      <c r="G152" s="15"/>
      <c r="H152" s="15"/>
      <c r="I152" s="15"/>
      <c r="J152" s="15"/>
    </row>
    <row r="153" spans="1:10" s="10" customFormat="1" ht="20.100000000000001" customHeight="1" x14ac:dyDescent="0.2">
      <c r="A153" s="34"/>
      <c r="B153" s="14"/>
      <c r="E153" s="15"/>
      <c r="F153" s="15"/>
      <c r="G153" s="15"/>
      <c r="H153" s="15"/>
      <c r="I153" s="15"/>
      <c r="J153" s="15"/>
    </row>
    <row r="154" spans="1:10" s="10" customFormat="1" ht="20.100000000000001" customHeight="1" x14ac:dyDescent="0.2">
      <c r="A154" s="34"/>
      <c r="B154" s="14"/>
      <c r="E154" s="15"/>
      <c r="F154" s="15"/>
      <c r="G154" s="15"/>
      <c r="H154" s="15"/>
      <c r="I154" s="15"/>
      <c r="J154" s="15"/>
    </row>
    <row r="155" spans="1:10" s="10" customFormat="1" ht="20.100000000000001" customHeight="1" x14ac:dyDescent="0.2">
      <c r="A155" s="34"/>
      <c r="B155" s="14"/>
      <c r="E155" s="15"/>
      <c r="F155" s="15"/>
      <c r="G155" s="15"/>
      <c r="H155" s="15"/>
      <c r="I155" s="15"/>
      <c r="J155" s="15"/>
    </row>
    <row r="156" spans="1:10" s="10" customFormat="1" ht="20.100000000000001" customHeight="1" x14ac:dyDescent="0.2">
      <c r="A156" s="34"/>
      <c r="B156" s="14"/>
      <c r="E156" s="15"/>
      <c r="F156" s="15"/>
      <c r="G156" s="15"/>
      <c r="H156" s="15"/>
      <c r="I156" s="15"/>
      <c r="J156" s="15"/>
    </row>
    <row r="157" spans="1:10" s="10" customFormat="1" ht="20.100000000000001" customHeight="1" x14ac:dyDescent="0.2">
      <c r="A157" s="34"/>
      <c r="B157" s="14"/>
      <c r="E157" s="15"/>
      <c r="F157" s="15"/>
      <c r="G157" s="15"/>
      <c r="H157" s="15"/>
      <c r="I157" s="15"/>
      <c r="J157" s="15"/>
    </row>
    <row r="158" spans="1:10" s="10" customFormat="1" ht="20.100000000000001" customHeight="1" x14ac:dyDescent="0.2">
      <c r="A158" s="34"/>
      <c r="B158" s="14"/>
      <c r="E158" s="15"/>
      <c r="F158" s="15"/>
      <c r="G158" s="15"/>
      <c r="H158" s="15"/>
      <c r="I158" s="15"/>
      <c r="J158" s="15"/>
    </row>
    <row r="159" spans="1:10" s="10" customFormat="1" ht="20.100000000000001" customHeight="1" x14ac:dyDescent="0.2">
      <c r="A159" s="34"/>
      <c r="B159" s="14"/>
      <c r="E159" s="15"/>
      <c r="F159" s="15"/>
      <c r="G159" s="15"/>
      <c r="H159" s="15"/>
      <c r="I159" s="15"/>
      <c r="J159" s="15"/>
    </row>
    <row r="160" spans="1:10" s="10" customFormat="1" ht="20.100000000000001" customHeight="1" x14ac:dyDescent="0.2">
      <c r="A160" s="34"/>
      <c r="B160" s="14"/>
      <c r="E160" s="15"/>
      <c r="F160" s="15"/>
      <c r="G160" s="15"/>
      <c r="H160" s="15"/>
      <c r="I160" s="15"/>
      <c r="J160" s="15"/>
    </row>
    <row r="161" spans="1:10" s="10" customFormat="1" ht="20.100000000000001" customHeight="1" x14ac:dyDescent="0.2">
      <c r="A161" s="34"/>
      <c r="B161" s="14"/>
      <c r="E161" s="15"/>
      <c r="F161" s="15"/>
      <c r="G161" s="15"/>
      <c r="H161" s="15"/>
      <c r="I161" s="15"/>
      <c r="J161" s="15"/>
    </row>
    <row r="162" spans="1:10" s="10" customFormat="1" ht="20.100000000000001" customHeight="1" x14ac:dyDescent="0.2">
      <c r="A162" s="34"/>
      <c r="B162" s="14"/>
      <c r="E162" s="15"/>
      <c r="F162" s="15"/>
      <c r="G162" s="15"/>
      <c r="H162" s="15"/>
      <c r="I162" s="15"/>
      <c r="J162" s="15"/>
    </row>
    <row r="163" spans="1:10" s="10" customFormat="1" ht="20.100000000000001" customHeight="1" x14ac:dyDescent="0.2">
      <c r="A163" s="34"/>
      <c r="B163" s="14"/>
      <c r="E163" s="15"/>
      <c r="F163" s="15"/>
      <c r="G163" s="15"/>
      <c r="H163" s="15"/>
      <c r="I163" s="15"/>
      <c r="J163" s="15"/>
    </row>
    <row r="164" spans="1:10" s="10" customFormat="1" ht="20.100000000000001" customHeight="1" x14ac:dyDescent="0.2">
      <c r="A164" s="34"/>
      <c r="B164" s="14"/>
      <c r="E164" s="15"/>
      <c r="F164" s="15"/>
      <c r="G164" s="15"/>
      <c r="H164" s="15"/>
      <c r="I164" s="15"/>
      <c r="J164" s="15"/>
    </row>
    <row r="165" spans="1:10" s="10" customFormat="1" ht="20.100000000000001" customHeight="1" x14ac:dyDescent="0.2">
      <c r="A165" s="34"/>
      <c r="B165" s="14"/>
      <c r="E165" s="15"/>
      <c r="F165" s="15"/>
      <c r="G165" s="15"/>
      <c r="H165" s="15"/>
      <c r="I165" s="15"/>
      <c r="J165" s="15"/>
    </row>
    <row r="166" spans="1:10" s="10" customFormat="1" ht="20.100000000000001" customHeight="1" x14ac:dyDescent="0.2">
      <c r="A166" s="34"/>
      <c r="B166" s="14"/>
      <c r="E166" s="15"/>
      <c r="F166" s="15"/>
      <c r="G166" s="15"/>
      <c r="H166" s="15"/>
      <c r="I166" s="15"/>
      <c r="J166" s="15"/>
    </row>
    <row r="167" spans="1:10" s="10" customFormat="1" ht="20.100000000000001" customHeight="1" x14ac:dyDescent="0.2">
      <c r="A167" s="34"/>
      <c r="B167" s="14"/>
      <c r="E167" s="15"/>
      <c r="F167" s="15"/>
      <c r="G167" s="15"/>
      <c r="H167" s="15"/>
      <c r="I167" s="15"/>
      <c r="J167" s="15"/>
    </row>
    <row r="168" spans="1:10" s="10" customFormat="1" ht="20.100000000000001" customHeight="1" x14ac:dyDescent="0.2">
      <c r="A168" s="34"/>
      <c r="B168" s="14"/>
      <c r="E168" s="15"/>
      <c r="F168" s="15"/>
      <c r="G168" s="15"/>
      <c r="H168" s="15"/>
      <c r="I168" s="15"/>
      <c r="J168" s="15"/>
    </row>
    <row r="169" spans="1:10" s="10" customFormat="1" ht="20.100000000000001" customHeight="1" x14ac:dyDescent="0.2">
      <c r="A169" s="34"/>
      <c r="B169" s="14"/>
      <c r="E169" s="15"/>
      <c r="F169" s="15"/>
      <c r="G169" s="15"/>
      <c r="H169" s="15"/>
      <c r="I169" s="15"/>
      <c r="J169" s="15"/>
    </row>
    <row r="170" spans="1:10" s="10" customFormat="1" ht="20.100000000000001" customHeight="1" x14ac:dyDescent="0.2">
      <c r="A170" s="34"/>
      <c r="B170" s="14"/>
      <c r="E170" s="15"/>
      <c r="F170" s="15"/>
      <c r="G170" s="15"/>
      <c r="H170" s="15"/>
      <c r="I170" s="15"/>
      <c r="J170" s="15"/>
    </row>
    <row r="171" spans="1:10" s="10" customFormat="1" ht="20.100000000000001" customHeight="1" x14ac:dyDescent="0.2">
      <c r="A171" s="34"/>
      <c r="B171" s="14"/>
      <c r="E171" s="15"/>
      <c r="F171" s="15"/>
      <c r="G171" s="15"/>
      <c r="H171" s="15"/>
      <c r="I171" s="15"/>
      <c r="J171" s="15"/>
    </row>
    <row r="172" spans="1:10" s="10" customFormat="1" ht="20.100000000000001" customHeight="1" x14ac:dyDescent="0.2">
      <c r="A172" s="34"/>
      <c r="B172" s="14"/>
      <c r="E172" s="15"/>
      <c r="F172" s="15"/>
      <c r="G172" s="15"/>
      <c r="H172" s="15"/>
      <c r="I172" s="15"/>
      <c r="J172" s="15"/>
    </row>
    <row r="173" spans="1:10" s="10" customFormat="1" ht="20.100000000000001" customHeight="1" x14ac:dyDescent="0.2">
      <c r="A173" s="34"/>
      <c r="B173" s="14"/>
      <c r="E173" s="15"/>
      <c r="F173" s="15"/>
      <c r="G173" s="15"/>
      <c r="H173" s="15"/>
      <c r="I173" s="15"/>
      <c r="J173" s="15"/>
    </row>
    <row r="174" spans="1:10" s="10" customFormat="1" ht="20.100000000000001" customHeight="1" x14ac:dyDescent="0.2">
      <c r="A174" s="34"/>
      <c r="B174" s="14"/>
      <c r="E174" s="15"/>
      <c r="F174" s="15"/>
      <c r="G174" s="15"/>
      <c r="H174" s="15"/>
      <c r="I174" s="15"/>
      <c r="J174" s="15"/>
    </row>
    <row r="175" spans="1:10" s="10" customFormat="1" ht="20.100000000000001" customHeight="1" x14ac:dyDescent="0.2">
      <c r="A175" s="34"/>
      <c r="B175" s="14"/>
      <c r="E175" s="15"/>
      <c r="F175" s="15"/>
      <c r="G175" s="15"/>
      <c r="H175" s="15"/>
      <c r="I175" s="15"/>
      <c r="J175" s="15"/>
    </row>
    <row r="176" spans="1:10" s="10" customFormat="1" ht="20.100000000000001" customHeight="1" x14ac:dyDescent="0.2">
      <c r="A176" s="34"/>
      <c r="B176" s="14"/>
      <c r="E176" s="15"/>
      <c r="F176" s="15"/>
      <c r="G176" s="15"/>
      <c r="H176" s="15"/>
      <c r="I176" s="15"/>
      <c r="J176" s="15"/>
    </row>
    <row r="177" spans="1:10" s="10" customFormat="1" ht="20.100000000000001" customHeight="1" x14ac:dyDescent="0.2">
      <c r="A177" s="34"/>
      <c r="B177" s="14"/>
      <c r="E177" s="15"/>
      <c r="F177" s="15"/>
      <c r="G177" s="15"/>
      <c r="H177" s="15"/>
      <c r="I177" s="15"/>
      <c r="J177" s="15"/>
    </row>
    <row r="178" spans="1:10" s="10" customFormat="1" ht="20.100000000000001" customHeight="1" x14ac:dyDescent="0.2">
      <c r="A178" s="34"/>
      <c r="B178" s="14"/>
      <c r="E178" s="15"/>
      <c r="F178" s="15"/>
      <c r="G178" s="15"/>
      <c r="H178" s="15"/>
      <c r="I178" s="15"/>
      <c r="J178" s="15"/>
    </row>
    <row r="179" spans="1:10" s="10" customFormat="1" ht="18" customHeight="1" x14ac:dyDescent="0.2">
      <c r="A179" s="34"/>
      <c r="B179" s="14"/>
      <c r="E179" s="15"/>
      <c r="F179" s="15"/>
      <c r="G179" s="15"/>
      <c r="H179" s="15"/>
      <c r="I179" s="15"/>
      <c r="J179" s="15"/>
    </row>
    <row r="180" spans="1:10" s="10" customFormat="1" ht="18" customHeight="1" x14ac:dyDescent="0.2">
      <c r="A180" s="34"/>
      <c r="B180" s="14"/>
      <c r="E180" s="15"/>
      <c r="F180" s="15"/>
      <c r="G180" s="15"/>
      <c r="H180" s="15"/>
      <c r="I180" s="15"/>
      <c r="J180" s="15"/>
    </row>
    <row r="181" spans="1:10" s="10" customFormat="1" ht="18" customHeight="1" x14ac:dyDescent="0.2">
      <c r="A181" s="34"/>
      <c r="B181" s="14"/>
      <c r="E181" s="15"/>
      <c r="F181" s="15"/>
      <c r="G181" s="15"/>
      <c r="H181" s="15"/>
      <c r="I181" s="15"/>
      <c r="J181" s="15"/>
    </row>
    <row r="182" spans="1:10" s="10" customFormat="1" ht="18" customHeight="1" x14ac:dyDescent="0.2">
      <c r="A182" s="34"/>
      <c r="B182" s="14"/>
      <c r="E182" s="15"/>
      <c r="F182" s="15"/>
      <c r="G182" s="15"/>
      <c r="H182" s="15"/>
      <c r="I182" s="15"/>
      <c r="J182" s="15"/>
    </row>
    <row r="183" spans="1:10" s="10" customFormat="1" ht="18" customHeight="1" x14ac:dyDescent="0.2">
      <c r="A183" s="34"/>
      <c r="B183" s="14"/>
      <c r="E183" s="15"/>
      <c r="F183" s="15"/>
      <c r="G183" s="15"/>
      <c r="H183" s="15"/>
      <c r="I183" s="15"/>
      <c r="J183" s="15"/>
    </row>
    <row r="184" spans="1:10" s="10" customFormat="1" ht="18" customHeight="1" x14ac:dyDescent="0.2">
      <c r="A184" s="34"/>
      <c r="B184" s="14"/>
      <c r="E184" s="15"/>
      <c r="F184" s="15"/>
      <c r="G184" s="15"/>
      <c r="H184" s="15"/>
      <c r="I184" s="15"/>
      <c r="J184" s="15"/>
    </row>
    <row r="185" spans="1:10" s="10" customFormat="1" ht="18" customHeight="1" x14ac:dyDescent="0.2">
      <c r="A185" s="34"/>
      <c r="E185" s="15"/>
      <c r="F185" s="15"/>
      <c r="G185" s="15"/>
      <c r="H185" s="15"/>
      <c r="I185" s="15"/>
      <c r="J185" s="15"/>
    </row>
    <row r="186" spans="1:10" s="10" customFormat="1" ht="18" customHeight="1" x14ac:dyDescent="0.2">
      <c r="A186" s="34"/>
      <c r="E186" s="15"/>
      <c r="F186" s="15"/>
      <c r="G186" s="15"/>
      <c r="H186" s="15"/>
      <c r="I186" s="15"/>
      <c r="J186" s="15"/>
    </row>
    <row r="187" spans="1:10" s="10" customFormat="1" ht="18" customHeight="1" x14ac:dyDescent="0.2">
      <c r="A187" s="34"/>
      <c r="E187" s="15"/>
      <c r="F187" s="15"/>
      <c r="G187" s="15"/>
      <c r="H187" s="15"/>
      <c r="I187" s="15"/>
      <c r="J187" s="15"/>
    </row>
    <row r="188" spans="1:10" s="10" customFormat="1" ht="18" customHeight="1" x14ac:dyDescent="0.2">
      <c r="A188" s="34"/>
      <c r="E188" s="15"/>
      <c r="F188" s="15"/>
      <c r="G188" s="15"/>
      <c r="H188" s="15"/>
      <c r="I188" s="15"/>
      <c r="J188" s="15"/>
    </row>
    <row r="189" spans="1:10" s="10" customFormat="1" ht="18" customHeight="1" x14ac:dyDescent="0.2">
      <c r="A189" s="34"/>
      <c r="E189" s="15"/>
      <c r="F189" s="15"/>
      <c r="G189" s="15"/>
      <c r="H189" s="15"/>
      <c r="I189" s="15"/>
      <c r="J189" s="15"/>
    </row>
    <row r="190" spans="1:10" s="10" customFormat="1" ht="18" customHeight="1" x14ac:dyDescent="0.2">
      <c r="A190" s="34"/>
      <c r="E190" s="15"/>
      <c r="F190" s="15"/>
      <c r="G190" s="15"/>
      <c r="H190" s="15"/>
      <c r="I190" s="15"/>
      <c r="J190" s="15"/>
    </row>
    <row r="191" spans="1:10" s="10" customFormat="1" ht="18" customHeight="1" x14ac:dyDescent="0.2">
      <c r="A191" s="34"/>
      <c r="E191" s="15"/>
      <c r="F191" s="15"/>
      <c r="G191" s="15"/>
      <c r="H191" s="15"/>
      <c r="I191" s="15"/>
      <c r="J191" s="15"/>
    </row>
    <row r="192" spans="1:10" s="10" customFormat="1" ht="18" customHeight="1" x14ac:dyDescent="0.2">
      <c r="A192" s="34"/>
      <c r="E192" s="15"/>
      <c r="F192" s="15"/>
      <c r="G192" s="15"/>
      <c r="H192" s="15"/>
      <c r="I192" s="15"/>
      <c r="J192" s="15"/>
    </row>
    <row r="193" spans="1:10" s="10" customFormat="1" ht="18" customHeight="1" x14ac:dyDescent="0.2">
      <c r="A193" s="34"/>
      <c r="E193" s="15"/>
      <c r="F193" s="15"/>
      <c r="G193" s="15"/>
      <c r="H193" s="15"/>
      <c r="I193" s="15"/>
      <c r="J193" s="15"/>
    </row>
    <row r="194" spans="1:10" s="10" customFormat="1" ht="18" customHeight="1" x14ac:dyDescent="0.2">
      <c r="A194" s="34"/>
      <c r="E194" s="15"/>
      <c r="F194" s="15"/>
      <c r="G194" s="15"/>
      <c r="H194" s="15"/>
      <c r="I194" s="15"/>
      <c r="J194" s="15"/>
    </row>
    <row r="195" spans="1:10" s="10" customFormat="1" ht="18" customHeight="1" x14ac:dyDescent="0.2">
      <c r="A195" s="34"/>
      <c r="E195" s="15"/>
      <c r="F195" s="15"/>
      <c r="G195" s="15"/>
      <c r="H195" s="15"/>
      <c r="I195" s="15"/>
      <c r="J195" s="15"/>
    </row>
    <row r="196" spans="1:10" s="10" customFormat="1" ht="18" customHeight="1" x14ac:dyDescent="0.2">
      <c r="A196" s="34"/>
      <c r="E196" s="15"/>
      <c r="F196" s="15"/>
      <c r="G196" s="15"/>
      <c r="H196" s="15"/>
      <c r="I196" s="15"/>
      <c r="J196" s="15"/>
    </row>
    <row r="197" spans="1:10" s="10" customFormat="1" ht="18" customHeight="1" x14ac:dyDescent="0.2">
      <c r="A197" s="34"/>
      <c r="E197" s="15"/>
      <c r="F197" s="15"/>
      <c r="G197" s="15"/>
      <c r="H197" s="15"/>
      <c r="I197" s="15"/>
      <c r="J197" s="15"/>
    </row>
    <row r="198" spans="1:10" s="10" customFormat="1" ht="18" customHeight="1" x14ac:dyDescent="0.2">
      <c r="A198" s="34"/>
      <c r="E198" s="15"/>
      <c r="F198" s="15"/>
      <c r="G198" s="15"/>
      <c r="H198" s="15"/>
      <c r="I198" s="15"/>
      <c r="J198" s="15"/>
    </row>
    <row r="199" spans="1:10" s="10" customFormat="1" ht="18" customHeight="1" x14ac:dyDescent="0.2">
      <c r="A199" s="34"/>
      <c r="E199" s="15"/>
      <c r="F199" s="15"/>
      <c r="G199" s="15"/>
      <c r="H199" s="15"/>
      <c r="I199" s="15"/>
      <c r="J199" s="15"/>
    </row>
    <row r="200" spans="1:10" s="10" customFormat="1" ht="18" customHeight="1" x14ac:dyDescent="0.2">
      <c r="A200" s="34"/>
      <c r="E200" s="15"/>
      <c r="F200" s="15"/>
      <c r="G200" s="15"/>
      <c r="H200" s="15"/>
      <c r="I200" s="15"/>
      <c r="J200" s="15"/>
    </row>
    <row r="201" spans="1:10" s="10" customFormat="1" ht="18" customHeight="1" x14ac:dyDescent="0.2">
      <c r="A201" s="34"/>
      <c r="E201" s="15"/>
      <c r="F201" s="15"/>
      <c r="G201" s="15"/>
      <c r="H201" s="15"/>
      <c r="I201" s="15"/>
      <c r="J201" s="15"/>
    </row>
    <row r="202" spans="1:10" s="10" customFormat="1" ht="18" customHeight="1" x14ac:dyDescent="0.2">
      <c r="A202" s="34"/>
      <c r="E202" s="15"/>
      <c r="F202" s="15"/>
      <c r="G202" s="15"/>
      <c r="H202" s="15"/>
      <c r="I202" s="15"/>
      <c r="J202" s="15"/>
    </row>
    <row r="203" spans="1:10" s="10" customFormat="1" ht="18" customHeight="1" x14ac:dyDescent="0.2">
      <c r="A203" s="34"/>
      <c r="E203" s="15"/>
      <c r="F203" s="15"/>
      <c r="G203" s="15"/>
      <c r="H203" s="15"/>
      <c r="I203" s="15"/>
      <c r="J203" s="15"/>
    </row>
    <row r="204" spans="1:10" s="10" customFormat="1" ht="18" customHeight="1" x14ac:dyDescent="0.2">
      <c r="A204" s="34"/>
      <c r="E204" s="15"/>
      <c r="F204" s="15"/>
      <c r="G204" s="15"/>
      <c r="H204" s="15"/>
      <c r="I204" s="15"/>
      <c r="J204" s="15"/>
    </row>
    <row r="205" spans="1:10" s="10" customFormat="1" ht="18" customHeight="1" x14ac:dyDescent="0.2">
      <c r="A205" s="34"/>
      <c r="E205" s="15"/>
      <c r="F205" s="15"/>
      <c r="G205" s="15"/>
      <c r="H205" s="15"/>
      <c r="I205" s="15"/>
      <c r="J205" s="15"/>
    </row>
    <row r="206" spans="1:10" s="10" customFormat="1" ht="18" customHeight="1" x14ac:dyDescent="0.2">
      <c r="A206" s="34"/>
      <c r="E206" s="15"/>
      <c r="F206" s="15"/>
      <c r="G206" s="15"/>
      <c r="H206" s="15"/>
      <c r="I206" s="15"/>
      <c r="J206" s="15"/>
    </row>
    <row r="207" spans="1:10" s="10" customFormat="1" ht="18" customHeight="1" x14ac:dyDescent="0.2">
      <c r="A207" s="34"/>
      <c r="E207" s="15"/>
      <c r="F207" s="15"/>
      <c r="G207" s="15"/>
      <c r="H207" s="15"/>
      <c r="I207" s="15"/>
      <c r="J207" s="15"/>
    </row>
    <row r="208" spans="1:10" s="10" customFormat="1" ht="18" customHeight="1" x14ac:dyDescent="0.2">
      <c r="A208" s="34"/>
      <c r="E208" s="15"/>
      <c r="F208" s="15"/>
      <c r="G208" s="15"/>
      <c r="H208" s="15"/>
      <c r="I208" s="15"/>
      <c r="J208" s="15"/>
    </row>
    <row r="209" spans="1:10" s="10" customFormat="1" ht="18" customHeight="1" x14ac:dyDescent="0.2">
      <c r="A209" s="34"/>
      <c r="E209" s="15"/>
      <c r="F209" s="15"/>
      <c r="G209" s="15"/>
      <c r="H209" s="15"/>
      <c r="I209" s="15"/>
      <c r="J209" s="15"/>
    </row>
    <row r="210" spans="1:10" s="10" customFormat="1" ht="18" customHeight="1" x14ac:dyDescent="0.2">
      <c r="A210" s="34"/>
      <c r="E210" s="15"/>
      <c r="F210" s="15"/>
      <c r="G210" s="15"/>
      <c r="H210" s="15"/>
      <c r="I210" s="15"/>
      <c r="J210" s="15"/>
    </row>
    <row r="211" spans="1:10" s="10" customFormat="1" ht="18" customHeight="1" x14ac:dyDescent="0.2">
      <c r="A211" s="34"/>
      <c r="E211" s="15"/>
      <c r="F211" s="15"/>
      <c r="G211" s="15"/>
      <c r="H211" s="15"/>
      <c r="I211" s="15"/>
      <c r="J211" s="15"/>
    </row>
    <row r="212" spans="1:10" s="10" customFormat="1" ht="18" customHeight="1" x14ac:dyDescent="0.2">
      <c r="A212" s="34"/>
      <c r="E212" s="15"/>
      <c r="F212" s="15"/>
      <c r="G212" s="15"/>
      <c r="H212" s="15"/>
      <c r="I212" s="15"/>
      <c r="J212" s="15"/>
    </row>
    <row r="213" spans="1:10" s="10" customFormat="1" ht="18" customHeight="1" x14ac:dyDescent="0.2">
      <c r="A213" s="34"/>
      <c r="E213" s="15"/>
      <c r="F213" s="15"/>
      <c r="G213" s="15"/>
      <c r="H213" s="15"/>
      <c r="I213" s="15"/>
      <c r="J213" s="15"/>
    </row>
    <row r="214" spans="1:10" s="10" customFormat="1" ht="18" customHeight="1" x14ac:dyDescent="0.2">
      <c r="A214" s="34"/>
      <c r="E214" s="15"/>
      <c r="F214" s="15"/>
      <c r="G214" s="15"/>
      <c r="H214" s="15"/>
      <c r="I214" s="15"/>
      <c r="J214" s="15"/>
    </row>
    <row r="215" spans="1:10" s="10" customFormat="1" ht="18" customHeight="1" x14ac:dyDescent="0.2">
      <c r="A215" s="34"/>
      <c r="E215" s="15"/>
      <c r="F215" s="15"/>
      <c r="G215" s="15"/>
      <c r="H215" s="15"/>
      <c r="I215" s="15"/>
      <c r="J215" s="15"/>
    </row>
    <row r="216" spans="1:10" s="10" customFormat="1" ht="18" customHeight="1" x14ac:dyDescent="0.2">
      <c r="A216" s="34"/>
      <c r="E216" s="15"/>
      <c r="F216" s="15"/>
      <c r="G216" s="15"/>
      <c r="H216" s="15"/>
      <c r="I216" s="15"/>
      <c r="J216" s="15"/>
    </row>
    <row r="217" spans="1:10" s="10" customFormat="1" ht="18" customHeight="1" x14ac:dyDescent="0.2">
      <c r="A217" s="34"/>
      <c r="E217" s="15"/>
      <c r="F217" s="15"/>
      <c r="G217" s="15"/>
      <c r="H217" s="15"/>
      <c r="I217" s="15"/>
      <c r="J217" s="15"/>
    </row>
    <row r="218" spans="1:10" s="10" customFormat="1" ht="18" customHeight="1" x14ac:dyDescent="0.2">
      <c r="A218" s="34"/>
      <c r="E218" s="15"/>
      <c r="F218" s="15"/>
      <c r="G218" s="15"/>
      <c r="H218" s="15"/>
      <c r="I218" s="15"/>
      <c r="J218" s="15"/>
    </row>
    <row r="219" spans="1:10" s="10" customFormat="1" ht="18" customHeight="1" x14ac:dyDescent="0.2">
      <c r="A219" s="34"/>
      <c r="E219" s="15"/>
      <c r="F219" s="15"/>
      <c r="G219" s="15"/>
      <c r="H219" s="15"/>
      <c r="I219" s="15"/>
      <c r="J219" s="15"/>
    </row>
    <row r="220" spans="1:10" s="10" customFormat="1" ht="18" customHeight="1" x14ac:dyDescent="0.2">
      <c r="A220" s="34"/>
      <c r="E220" s="15"/>
      <c r="F220" s="15"/>
      <c r="G220" s="15"/>
      <c r="H220" s="15"/>
      <c r="I220" s="15"/>
      <c r="J220" s="15"/>
    </row>
    <row r="221" spans="1:10" s="10" customFormat="1" ht="18" customHeight="1" x14ac:dyDescent="0.2">
      <c r="A221" s="34"/>
      <c r="E221" s="15"/>
      <c r="F221" s="15"/>
      <c r="G221" s="15"/>
      <c r="H221" s="15"/>
      <c r="I221" s="15"/>
      <c r="J221" s="15"/>
    </row>
    <row r="222" spans="1:10" s="10" customFormat="1" ht="18" customHeight="1" x14ac:dyDescent="0.2">
      <c r="A222" s="34"/>
      <c r="E222" s="15"/>
      <c r="F222" s="15"/>
      <c r="G222" s="15"/>
      <c r="H222" s="15"/>
      <c r="I222" s="15"/>
      <c r="J222" s="15"/>
    </row>
    <row r="223" spans="1:10" s="10" customFormat="1" ht="18" customHeight="1" x14ac:dyDescent="0.2">
      <c r="A223" s="34"/>
      <c r="E223" s="15"/>
      <c r="F223" s="15"/>
      <c r="G223" s="15"/>
      <c r="H223" s="15"/>
      <c r="I223" s="15"/>
      <c r="J223" s="15"/>
    </row>
    <row r="224" spans="1:10" s="10" customFormat="1" ht="18" customHeight="1" x14ac:dyDescent="0.2">
      <c r="A224" s="34"/>
      <c r="E224" s="15"/>
      <c r="F224" s="15"/>
      <c r="G224" s="15"/>
      <c r="H224" s="15"/>
      <c r="I224" s="15"/>
      <c r="J224" s="15"/>
    </row>
    <row r="225" spans="1:10" s="10" customFormat="1" ht="18" customHeight="1" x14ac:dyDescent="0.2">
      <c r="A225" s="34"/>
      <c r="E225" s="15"/>
      <c r="F225" s="15"/>
      <c r="G225" s="15"/>
      <c r="H225" s="15"/>
      <c r="I225" s="15"/>
      <c r="J225" s="15"/>
    </row>
    <row r="226" spans="1:10" s="10" customFormat="1" ht="18" customHeight="1" x14ac:dyDescent="0.2">
      <c r="A226" s="34"/>
      <c r="E226" s="15"/>
      <c r="F226" s="15"/>
      <c r="G226" s="15"/>
      <c r="H226" s="15"/>
      <c r="I226" s="15"/>
      <c r="J226" s="15"/>
    </row>
    <row r="227" spans="1:10" s="10" customFormat="1" ht="18" customHeight="1" x14ac:dyDescent="0.2">
      <c r="A227" s="34"/>
      <c r="E227" s="15"/>
      <c r="F227" s="15"/>
      <c r="G227" s="15"/>
      <c r="H227" s="15"/>
      <c r="I227" s="15"/>
      <c r="J227" s="15"/>
    </row>
    <row r="228" spans="1:10" s="10" customFormat="1" ht="18" customHeight="1" x14ac:dyDescent="0.2">
      <c r="A228" s="34"/>
      <c r="E228" s="15"/>
      <c r="F228" s="15"/>
      <c r="G228" s="15"/>
      <c r="H228" s="15"/>
      <c r="I228" s="15"/>
      <c r="J228" s="15"/>
    </row>
    <row r="229" spans="1:10" s="10" customFormat="1" ht="18" customHeight="1" x14ac:dyDescent="0.2">
      <c r="A229" s="34"/>
      <c r="E229" s="15"/>
      <c r="F229" s="15"/>
      <c r="G229" s="15"/>
      <c r="H229" s="15"/>
      <c r="I229" s="15"/>
      <c r="J229" s="15"/>
    </row>
    <row r="230" spans="1:10" s="10" customFormat="1" ht="18" customHeight="1" x14ac:dyDescent="0.2">
      <c r="A230" s="34"/>
      <c r="E230" s="15"/>
      <c r="F230" s="15"/>
      <c r="G230" s="15"/>
      <c r="H230" s="15"/>
      <c r="I230" s="15"/>
      <c r="J230" s="15"/>
    </row>
    <row r="231" spans="1:10" s="10" customFormat="1" ht="18" customHeight="1" x14ac:dyDescent="0.2">
      <c r="A231" s="34"/>
      <c r="E231" s="15"/>
      <c r="F231" s="15"/>
      <c r="G231" s="15"/>
      <c r="H231" s="15"/>
      <c r="I231" s="15"/>
      <c r="J231" s="15"/>
    </row>
    <row r="232" spans="1:10" s="10" customFormat="1" ht="18" customHeight="1" x14ac:dyDescent="0.2">
      <c r="A232" s="34"/>
      <c r="E232" s="15"/>
      <c r="F232" s="15"/>
      <c r="G232" s="15"/>
      <c r="H232" s="15"/>
      <c r="I232" s="15"/>
      <c r="J232" s="15"/>
    </row>
    <row r="233" spans="1:10" s="10" customFormat="1" ht="18" customHeight="1" x14ac:dyDescent="0.2">
      <c r="A233" s="34"/>
      <c r="E233" s="15"/>
      <c r="F233" s="15"/>
      <c r="G233" s="15"/>
      <c r="H233" s="15"/>
      <c r="I233" s="15"/>
      <c r="J233" s="15"/>
    </row>
    <row r="234" spans="1:10" s="10" customFormat="1" ht="18" customHeight="1" x14ac:dyDescent="0.2">
      <c r="A234" s="34"/>
      <c r="E234" s="15"/>
      <c r="F234" s="15"/>
      <c r="G234" s="15"/>
      <c r="H234" s="15"/>
      <c r="I234" s="15"/>
      <c r="J234" s="15"/>
    </row>
    <row r="235" spans="1:10" s="10" customFormat="1" ht="18" customHeight="1" x14ac:dyDescent="0.2">
      <c r="A235" s="34"/>
      <c r="E235" s="15"/>
      <c r="F235" s="15"/>
      <c r="G235" s="15"/>
      <c r="H235" s="15"/>
      <c r="I235" s="15"/>
      <c r="J235" s="15"/>
    </row>
    <row r="236" spans="1:10" s="10" customFormat="1" ht="18" customHeight="1" x14ac:dyDescent="0.2">
      <c r="A236" s="34"/>
      <c r="E236" s="15"/>
      <c r="F236" s="15"/>
      <c r="G236" s="15"/>
      <c r="H236" s="15"/>
      <c r="I236" s="15"/>
      <c r="J236" s="15"/>
    </row>
    <row r="237" spans="1:10" s="10" customFormat="1" ht="18" customHeight="1" x14ac:dyDescent="0.2">
      <c r="A237" s="34"/>
      <c r="E237" s="15"/>
      <c r="F237" s="15"/>
      <c r="G237" s="15"/>
      <c r="H237" s="15"/>
      <c r="I237" s="15"/>
      <c r="J237" s="15"/>
    </row>
    <row r="238" spans="1:10" s="10" customFormat="1" ht="18" customHeight="1" x14ac:dyDescent="0.2">
      <c r="A238" s="34"/>
      <c r="E238" s="15"/>
      <c r="F238" s="15"/>
      <c r="G238" s="15"/>
      <c r="H238" s="15"/>
      <c r="I238" s="15"/>
      <c r="J238" s="15"/>
    </row>
    <row r="239" spans="1:10" s="10" customFormat="1" ht="18" customHeight="1" x14ac:dyDescent="0.2">
      <c r="A239" s="34"/>
      <c r="E239" s="15"/>
      <c r="F239" s="15"/>
      <c r="G239" s="15"/>
      <c r="H239" s="15"/>
      <c r="I239" s="15"/>
      <c r="J239" s="15"/>
    </row>
    <row r="240" spans="1:10" s="10" customFormat="1" ht="18" customHeight="1" x14ac:dyDescent="0.2">
      <c r="A240" s="34"/>
      <c r="E240" s="15"/>
      <c r="F240" s="15"/>
      <c r="G240" s="15"/>
      <c r="H240" s="15"/>
      <c r="I240" s="15"/>
      <c r="J240" s="15"/>
    </row>
    <row r="241" spans="1:10" s="10" customFormat="1" ht="18" customHeight="1" x14ac:dyDescent="0.2">
      <c r="A241" s="34"/>
      <c r="E241" s="15"/>
      <c r="F241" s="15"/>
      <c r="G241" s="15"/>
      <c r="H241" s="15"/>
      <c r="I241" s="15"/>
      <c r="J241" s="15"/>
    </row>
    <row r="242" spans="1:10" s="10" customFormat="1" ht="18" customHeight="1" x14ac:dyDescent="0.2">
      <c r="A242" s="34"/>
      <c r="E242" s="15"/>
      <c r="F242" s="15"/>
      <c r="G242" s="15"/>
      <c r="H242" s="15"/>
      <c r="I242" s="15"/>
      <c r="J242" s="15"/>
    </row>
    <row r="243" spans="1:10" s="10" customFormat="1" ht="18" customHeight="1" x14ac:dyDescent="0.2">
      <c r="A243" s="34"/>
      <c r="E243" s="15"/>
      <c r="F243" s="15"/>
      <c r="G243" s="15"/>
      <c r="H243" s="15"/>
      <c r="I243" s="15"/>
      <c r="J243" s="15"/>
    </row>
    <row r="244" spans="1:10" s="10" customFormat="1" ht="18" customHeight="1" x14ac:dyDescent="0.2">
      <c r="A244" s="34"/>
      <c r="E244" s="15"/>
      <c r="F244" s="15"/>
      <c r="G244" s="15"/>
      <c r="H244" s="15"/>
      <c r="I244" s="15"/>
      <c r="J244" s="15"/>
    </row>
    <row r="245" spans="1:10" s="10" customFormat="1" ht="18" customHeight="1" x14ac:dyDescent="0.2">
      <c r="A245" s="34"/>
      <c r="E245" s="15"/>
      <c r="F245" s="15"/>
      <c r="G245" s="15"/>
      <c r="H245" s="15"/>
      <c r="I245" s="15"/>
      <c r="J245" s="15"/>
    </row>
    <row r="246" spans="1:10" s="10" customFormat="1" ht="18" customHeight="1" x14ac:dyDescent="0.2">
      <c r="A246" s="34"/>
      <c r="E246" s="15"/>
      <c r="F246" s="15"/>
      <c r="G246" s="15"/>
      <c r="H246" s="15"/>
      <c r="I246" s="15"/>
      <c r="J246" s="15"/>
    </row>
    <row r="247" spans="1:10" s="10" customFormat="1" ht="18" customHeight="1" x14ac:dyDescent="0.2">
      <c r="A247" s="34"/>
      <c r="E247" s="15"/>
      <c r="F247" s="15"/>
      <c r="G247" s="15"/>
      <c r="H247" s="15"/>
      <c r="I247" s="15"/>
      <c r="J247" s="15"/>
    </row>
    <row r="248" spans="1:10" s="10" customFormat="1" ht="18" customHeight="1" x14ac:dyDescent="0.2">
      <c r="A248" s="34"/>
      <c r="E248" s="15"/>
      <c r="F248" s="15"/>
      <c r="G248" s="15"/>
      <c r="H248" s="15"/>
      <c r="I248" s="15"/>
      <c r="J248" s="15"/>
    </row>
    <row r="249" spans="1:10" s="10" customFormat="1" ht="18" customHeight="1" x14ac:dyDescent="0.2">
      <c r="A249" s="34"/>
      <c r="E249" s="15"/>
      <c r="F249" s="15"/>
      <c r="G249" s="15"/>
      <c r="H249" s="15"/>
      <c r="I249" s="15"/>
      <c r="J249" s="15"/>
    </row>
    <row r="250" spans="1:10" s="10" customFormat="1" ht="18" customHeight="1" x14ac:dyDescent="0.2">
      <c r="A250" s="34"/>
      <c r="E250" s="15"/>
      <c r="F250" s="15"/>
      <c r="G250" s="15"/>
      <c r="H250" s="15"/>
      <c r="I250" s="15"/>
      <c r="J250" s="15"/>
    </row>
    <row r="251" spans="1:10" s="10" customFormat="1" ht="18" customHeight="1" x14ac:dyDescent="0.2">
      <c r="A251" s="34"/>
      <c r="E251" s="15"/>
      <c r="F251" s="15"/>
      <c r="G251" s="15"/>
      <c r="H251" s="15"/>
      <c r="I251" s="15"/>
      <c r="J251" s="15"/>
    </row>
    <row r="252" spans="1:10" s="10" customFormat="1" ht="18" customHeight="1" x14ac:dyDescent="0.2">
      <c r="A252" s="34"/>
      <c r="E252" s="15"/>
      <c r="F252" s="15"/>
      <c r="G252" s="15"/>
      <c r="H252" s="15"/>
      <c r="I252" s="15"/>
      <c r="J252" s="15"/>
    </row>
    <row r="253" spans="1:10" s="10" customFormat="1" ht="18" customHeight="1" x14ac:dyDescent="0.2">
      <c r="A253" s="34"/>
      <c r="E253" s="15"/>
      <c r="F253" s="15"/>
      <c r="G253" s="15"/>
      <c r="H253" s="15"/>
      <c r="I253" s="15"/>
      <c r="J253" s="15"/>
    </row>
    <row r="254" spans="1:10" s="10" customFormat="1" ht="18" customHeight="1" x14ac:dyDescent="0.2">
      <c r="A254" s="34"/>
      <c r="E254" s="15"/>
      <c r="F254" s="15"/>
      <c r="G254" s="15"/>
      <c r="H254" s="15"/>
      <c r="I254" s="15"/>
      <c r="J254" s="15"/>
    </row>
    <row r="255" spans="1:10" s="10" customFormat="1" ht="18" customHeight="1" x14ac:dyDescent="0.2">
      <c r="A255" s="34"/>
      <c r="E255" s="15"/>
      <c r="F255" s="15"/>
      <c r="G255" s="15"/>
      <c r="H255" s="15"/>
      <c r="I255" s="15"/>
      <c r="J255" s="15"/>
    </row>
    <row r="256" spans="1:10" s="10" customFormat="1" ht="18" customHeight="1" x14ac:dyDescent="0.2">
      <c r="A256" s="34"/>
      <c r="E256" s="15"/>
      <c r="F256" s="15"/>
      <c r="G256" s="15"/>
      <c r="H256" s="15"/>
      <c r="I256" s="15"/>
      <c r="J256" s="15"/>
    </row>
    <row r="257" spans="1:10" s="10" customFormat="1" ht="18" customHeight="1" x14ac:dyDescent="0.2">
      <c r="A257" s="34"/>
      <c r="E257" s="15"/>
      <c r="F257" s="15"/>
      <c r="G257" s="15"/>
      <c r="H257" s="15"/>
      <c r="I257" s="15"/>
      <c r="J257" s="15"/>
    </row>
    <row r="258" spans="1:10" s="10" customFormat="1" ht="18" customHeight="1" x14ac:dyDescent="0.2">
      <c r="A258" s="34"/>
      <c r="E258" s="15"/>
      <c r="F258" s="15"/>
      <c r="G258" s="15"/>
      <c r="H258" s="15"/>
      <c r="I258" s="15"/>
      <c r="J258" s="15"/>
    </row>
    <row r="259" spans="1:10" s="10" customFormat="1" ht="18" customHeight="1" x14ac:dyDescent="0.2">
      <c r="A259" s="34"/>
      <c r="E259" s="15"/>
      <c r="F259" s="15"/>
      <c r="G259" s="15"/>
      <c r="H259" s="15"/>
      <c r="I259" s="15"/>
      <c r="J259" s="15"/>
    </row>
    <row r="260" spans="1:10" s="10" customFormat="1" ht="18" customHeight="1" x14ac:dyDescent="0.2">
      <c r="A260" s="34"/>
      <c r="E260" s="15"/>
      <c r="F260" s="15"/>
      <c r="G260" s="15"/>
      <c r="H260" s="15"/>
      <c r="I260" s="15"/>
      <c r="J260" s="15"/>
    </row>
    <row r="261" spans="1:10" s="10" customFormat="1" ht="18" customHeight="1" x14ac:dyDescent="0.2">
      <c r="A261" s="34"/>
      <c r="E261" s="15"/>
      <c r="F261" s="15"/>
      <c r="G261" s="15"/>
      <c r="H261" s="15"/>
      <c r="I261" s="15"/>
      <c r="J261" s="15"/>
    </row>
    <row r="262" spans="1:10" s="10" customFormat="1" ht="18" customHeight="1" x14ac:dyDescent="0.2">
      <c r="A262" s="34"/>
      <c r="E262" s="15"/>
      <c r="F262" s="15"/>
      <c r="G262" s="15"/>
      <c r="H262" s="15"/>
      <c r="I262" s="15"/>
      <c r="J262" s="15"/>
    </row>
    <row r="263" spans="1:10" s="10" customFormat="1" ht="18" customHeight="1" x14ac:dyDescent="0.2">
      <c r="A263" s="34"/>
      <c r="E263" s="15"/>
      <c r="F263" s="15"/>
      <c r="G263" s="15"/>
      <c r="H263" s="15"/>
      <c r="I263" s="15"/>
      <c r="J263" s="15"/>
    </row>
    <row r="264" spans="1:10" s="10" customFormat="1" ht="18" customHeight="1" x14ac:dyDescent="0.2">
      <c r="A264" s="34"/>
      <c r="E264" s="15"/>
      <c r="F264" s="15"/>
      <c r="G264" s="15"/>
      <c r="H264" s="15"/>
      <c r="I264" s="15"/>
      <c r="J264" s="15"/>
    </row>
    <row r="265" spans="1:10" s="10" customFormat="1" ht="18" customHeight="1" x14ac:dyDescent="0.2">
      <c r="A265" s="34"/>
      <c r="E265" s="15"/>
      <c r="F265" s="15"/>
      <c r="G265" s="15"/>
      <c r="H265" s="15"/>
      <c r="I265" s="15"/>
      <c r="J265" s="15"/>
    </row>
    <row r="266" spans="1:10" s="10" customFormat="1" ht="18" customHeight="1" x14ac:dyDescent="0.2">
      <c r="A266" s="34"/>
      <c r="E266" s="15"/>
      <c r="F266" s="15"/>
      <c r="G266" s="15"/>
      <c r="H266" s="15"/>
      <c r="I266" s="15"/>
      <c r="J266" s="15"/>
    </row>
    <row r="267" spans="1:10" s="10" customFormat="1" ht="18" customHeight="1" x14ac:dyDescent="0.2">
      <c r="A267" s="34"/>
      <c r="E267" s="15"/>
      <c r="F267" s="15"/>
      <c r="G267" s="15"/>
      <c r="H267" s="15"/>
      <c r="I267" s="15"/>
      <c r="J267" s="15"/>
    </row>
    <row r="268" spans="1:10" s="10" customFormat="1" ht="18" customHeight="1" x14ac:dyDescent="0.2">
      <c r="A268" s="34"/>
      <c r="E268" s="15"/>
      <c r="F268" s="15"/>
      <c r="G268" s="15"/>
      <c r="H268" s="15"/>
      <c r="I268" s="15"/>
      <c r="J268" s="15"/>
    </row>
    <row r="269" spans="1:10" s="10" customFormat="1" ht="18" customHeight="1" x14ac:dyDescent="0.2">
      <c r="A269" s="34"/>
      <c r="E269" s="15"/>
      <c r="F269" s="15"/>
      <c r="G269" s="15"/>
      <c r="H269" s="15"/>
      <c r="I269" s="15"/>
      <c r="J269" s="15"/>
    </row>
    <row r="270" spans="1:10" s="10" customFormat="1" ht="18" customHeight="1" x14ac:dyDescent="0.2">
      <c r="A270" s="34"/>
      <c r="E270" s="15"/>
      <c r="F270" s="15"/>
      <c r="G270" s="15"/>
      <c r="H270" s="15"/>
      <c r="I270" s="15"/>
      <c r="J270" s="15"/>
    </row>
    <row r="271" spans="1:10" s="10" customFormat="1" ht="18" customHeight="1" x14ac:dyDescent="0.2">
      <c r="A271" s="34"/>
      <c r="E271" s="15"/>
      <c r="F271" s="15"/>
      <c r="G271" s="15"/>
      <c r="H271" s="15"/>
      <c r="I271" s="15"/>
      <c r="J271" s="15"/>
    </row>
    <row r="272" spans="1:10" s="10" customFormat="1" ht="18" customHeight="1" x14ac:dyDescent="0.2">
      <c r="A272" s="34"/>
      <c r="E272" s="15"/>
      <c r="F272" s="15"/>
      <c r="G272" s="15"/>
      <c r="H272" s="15"/>
      <c r="I272" s="15"/>
      <c r="J272" s="15"/>
    </row>
    <row r="273" spans="1:10" s="10" customFormat="1" ht="18" customHeight="1" x14ac:dyDescent="0.2">
      <c r="A273" s="34"/>
      <c r="E273" s="15"/>
      <c r="F273" s="15"/>
      <c r="G273" s="15"/>
      <c r="H273" s="15"/>
      <c r="I273" s="15"/>
      <c r="J273" s="15"/>
    </row>
    <row r="274" spans="1:10" s="10" customFormat="1" ht="18" customHeight="1" x14ac:dyDescent="0.2">
      <c r="A274" s="34"/>
      <c r="E274" s="15"/>
      <c r="F274" s="15"/>
      <c r="G274" s="15"/>
      <c r="H274" s="15"/>
      <c r="I274" s="15"/>
      <c r="J274" s="15"/>
    </row>
    <row r="275" spans="1:10" s="10" customFormat="1" ht="18" customHeight="1" x14ac:dyDescent="0.2">
      <c r="A275" s="34"/>
      <c r="E275" s="15"/>
      <c r="F275" s="15"/>
      <c r="G275" s="15"/>
      <c r="H275" s="15"/>
      <c r="I275" s="15"/>
      <c r="J275" s="15"/>
    </row>
    <row r="276" spans="1:10" s="10" customFormat="1" ht="18" customHeight="1" x14ac:dyDescent="0.2">
      <c r="A276" s="34"/>
      <c r="E276" s="15"/>
      <c r="F276" s="15"/>
      <c r="G276" s="15"/>
      <c r="H276" s="15"/>
      <c r="I276" s="15"/>
      <c r="J276" s="15"/>
    </row>
    <row r="277" spans="1:10" s="10" customFormat="1" ht="18" customHeight="1" x14ac:dyDescent="0.2">
      <c r="A277" s="34"/>
      <c r="E277" s="15"/>
      <c r="F277" s="15"/>
      <c r="G277" s="15"/>
      <c r="H277" s="15"/>
      <c r="I277" s="15"/>
      <c r="J277" s="15"/>
    </row>
    <row r="278" spans="1:10" s="10" customFormat="1" ht="18" customHeight="1" x14ac:dyDescent="0.2">
      <c r="A278" s="34"/>
      <c r="E278" s="15"/>
      <c r="F278" s="15"/>
      <c r="G278" s="15"/>
      <c r="H278" s="15"/>
      <c r="I278" s="15"/>
      <c r="J278" s="15"/>
    </row>
    <row r="279" spans="1:10" s="10" customFormat="1" ht="18" customHeight="1" x14ac:dyDescent="0.2">
      <c r="A279" s="34"/>
      <c r="E279" s="15"/>
      <c r="F279" s="15"/>
      <c r="G279" s="15"/>
      <c r="H279" s="15"/>
      <c r="I279" s="15"/>
      <c r="J279" s="15"/>
    </row>
    <row r="280" spans="1:10" s="10" customFormat="1" ht="18" customHeight="1" x14ac:dyDescent="0.2">
      <c r="A280" s="34"/>
      <c r="E280" s="15"/>
      <c r="F280" s="15"/>
      <c r="G280" s="15"/>
      <c r="H280" s="15"/>
      <c r="I280" s="15"/>
      <c r="J280" s="15"/>
    </row>
    <row r="281" spans="1:10" s="10" customFormat="1" ht="18" customHeight="1" x14ac:dyDescent="0.2">
      <c r="A281" s="34"/>
      <c r="E281" s="15"/>
      <c r="F281" s="15"/>
      <c r="G281" s="15"/>
      <c r="H281" s="15"/>
      <c r="I281" s="15"/>
      <c r="J281" s="15"/>
    </row>
    <row r="282" spans="1:10" s="10" customFormat="1" ht="18" customHeight="1" x14ac:dyDescent="0.2">
      <c r="A282" s="34"/>
      <c r="E282" s="15"/>
      <c r="F282" s="15"/>
      <c r="G282" s="15"/>
      <c r="H282" s="15"/>
      <c r="I282" s="15"/>
      <c r="J282" s="15"/>
    </row>
    <row r="283" spans="1:10" s="10" customFormat="1" ht="18" customHeight="1" x14ac:dyDescent="0.2">
      <c r="A283" s="34"/>
      <c r="E283" s="15"/>
      <c r="F283" s="15"/>
      <c r="G283" s="15"/>
      <c r="H283" s="15"/>
      <c r="I283" s="15"/>
      <c r="J283" s="15"/>
    </row>
    <row r="284" spans="1:10" s="10" customFormat="1" ht="18" customHeight="1" x14ac:dyDescent="0.2">
      <c r="A284" s="34"/>
      <c r="E284" s="15"/>
      <c r="F284" s="15"/>
      <c r="G284" s="15"/>
      <c r="H284" s="15"/>
      <c r="I284" s="15"/>
      <c r="J284" s="15"/>
    </row>
    <row r="285" spans="1:10" s="10" customFormat="1" ht="18" customHeight="1" x14ac:dyDescent="0.2">
      <c r="A285" s="34"/>
      <c r="E285" s="15"/>
      <c r="F285" s="15"/>
      <c r="G285" s="15"/>
      <c r="H285" s="15"/>
      <c r="I285" s="15"/>
      <c r="J285" s="15"/>
    </row>
    <row r="286" spans="1:10" s="10" customFormat="1" ht="18" customHeight="1" x14ac:dyDescent="0.2">
      <c r="A286" s="34"/>
      <c r="E286" s="15"/>
      <c r="F286" s="15"/>
      <c r="G286" s="15"/>
      <c r="H286" s="15"/>
      <c r="I286" s="15"/>
      <c r="J286" s="15"/>
    </row>
    <row r="287" spans="1:10" s="10" customFormat="1" ht="18" customHeight="1" x14ac:dyDescent="0.2">
      <c r="A287" s="34"/>
      <c r="E287" s="15"/>
      <c r="F287" s="15"/>
      <c r="G287" s="15"/>
      <c r="H287" s="15"/>
      <c r="I287" s="15"/>
      <c r="J287" s="15"/>
    </row>
    <row r="288" spans="1:10" s="10" customFormat="1" ht="18" customHeight="1" x14ac:dyDescent="0.2">
      <c r="A288" s="34"/>
      <c r="E288" s="15"/>
      <c r="F288" s="15"/>
      <c r="G288" s="15"/>
      <c r="H288" s="15"/>
      <c r="I288" s="15"/>
      <c r="J288" s="15"/>
    </row>
    <row r="289" spans="1:10" s="10" customFormat="1" ht="18" customHeight="1" x14ac:dyDescent="0.2">
      <c r="A289" s="34"/>
      <c r="E289" s="15"/>
      <c r="F289" s="15"/>
      <c r="G289" s="15"/>
      <c r="H289" s="15"/>
      <c r="I289" s="15"/>
      <c r="J289" s="15"/>
    </row>
    <row r="290" spans="1:10" s="10" customFormat="1" ht="18" customHeight="1" x14ac:dyDescent="0.2">
      <c r="A290" s="34"/>
      <c r="E290" s="15"/>
      <c r="F290" s="15"/>
      <c r="G290" s="15"/>
      <c r="H290" s="15"/>
      <c r="I290" s="15"/>
      <c r="J290" s="15"/>
    </row>
    <row r="291" spans="1:10" s="10" customFormat="1" ht="18" customHeight="1" x14ac:dyDescent="0.2">
      <c r="A291" s="34"/>
      <c r="E291" s="15"/>
      <c r="F291" s="15"/>
      <c r="G291" s="15"/>
      <c r="H291" s="15"/>
      <c r="I291" s="15"/>
      <c r="J291" s="15"/>
    </row>
    <row r="292" spans="1:10" s="10" customFormat="1" ht="18" customHeight="1" x14ac:dyDescent="0.2">
      <c r="A292" s="34"/>
      <c r="E292" s="15"/>
      <c r="F292" s="15"/>
      <c r="G292" s="15"/>
      <c r="H292" s="15"/>
      <c r="I292" s="15"/>
      <c r="J292" s="15"/>
    </row>
    <row r="293" spans="1:10" s="10" customFormat="1" ht="18" customHeight="1" x14ac:dyDescent="0.2">
      <c r="A293" s="34"/>
      <c r="E293" s="15"/>
      <c r="F293" s="15"/>
      <c r="G293" s="15"/>
      <c r="H293" s="15"/>
      <c r="I293" s="15"/>
      <c r="J293" s="15"/>
    </row>
    <row r="294" spans="1:10" s="10" customFormat="1" ht="18" customHeight="1" x14ac:dyDescent="0.2">
      <c r="A294" s="34"/>
      <c r="E294" s="15"/>
      <c r="F294" s="15"/>
      <c r="G294" s="15"/>
      <c r="H294" s="15"/>
      <c r="I294" s="15"/>
      <c r="J294" s="15"/>
    </row>
    <row r="295" spans="1:10" s="10" customFormat="1" ht="18" customHeight="1" x14ac:dyDescent="0.2">
      <c r="A295" s="34"/>
      <c r="E295" s="15"/>
      <c r="F295" s="15"/>
      <c r="G295" s="15"/>
      <c r="H295" s="15"/>
      <c r="I295" s="15"/>
      <c r="J295" s="15"/>
    </row>
    <row r="296" spans="1:10" s="10" customFormat="1" ht="18" customHeight="1" x14ac:dyDescent="0.2">
      <c r="A296" s="34"/>
      <c r="E296" s="15"/>
      <c r="F296" s="15"/>
      <c r="G296" s="15"/>
      <c r="H296" s="15"/>
      <c r="I296" s="15"/>
      <c r="J296" s="15"/>
    </row>
    <row r="297" spans="1:10" s="10" customFormat="1" ht="18" customHeight="1" x14ac:dyDescent="0.2">
      <c r="A297" s="34"/>
      <c r="E297" s="15"/>
      <c r="F297" s="15"/>
      <c r="G297" s="15"/>
      <c r="H297" s="15"/>
      <c r="I297" s="15"/>
      <c r="J297" s="15"/>
    </row>
    <row r="298" spans="1:10" s="10" customFormat="1" ht="18" customHeight="1" x14ac:dyDescent="0.2">
      <c r="A298" s="34"/>
      <c r="E298" s="15"/>
      <c r="F298" s="15"/>
      <c r="G298" s="15"/>
      <c r="H298" s="15"/>
      <c r="I298" s="15"/>
      <c r="J298" s="15"/>
    </row>
    <row r="299" spans="1:10" s="10" customFormat="1" ht="18" customHeight="1" x14ac:dyDescent="0.2">
      <c r="A299" s="34"/>
      <c r="E299" s="15"/>
      <c r="F299" s="15"/>
      <c r="G299" s="15"/>
      <c r="H299" s="15"/>
      <c r="I299" s="15"/>
      <c r="J299" s="15"/>
    </row>
    <row r="300" spans="1:10" s="10" customFormat="1" ht="18" customHeight="1" x14ac:dyDescent="0.2">
      <c r="A300" s="34"/>
      <c r="E300" s="15"/>
      <c r="F300" s="15"/>
      <c r="G300" s="15"/>
      <c r="H300" s="15"/>
      <c r="I300" s="15"/>
      <c r="J300" s="15"/>
    </row>
    <row r="301" spans="1:10" s="10" customFormat="1" ht="18" customHeight="1" x14ac:dyDescent="0.2">
      <c r="A301" s="34"/>
      <c r="E301" s="15"/>
      <c r="F301" s="15"/>
      <c r="G301" s="15"/>
      <c r="H301" s="15"/>
      <c r="I301" s="15"/>
      <c r="J301" s="15"/>
    </row>
    <row r="302" spans="1:10" s="10" customFormat="1" ht="18" customHeight="1" x14ac:dyDescent="0.2">
      <c r="A302" s="34"/>
      <c r="E302" s="15"/>
      <c r="F302" s="15"/>
      <c r="G302" s="15"/>
      <c r="H302" s="15"/>
      <c r="I302" s="15"/>
      <c r="J302" s="15"/>
    </row>
    <row r="303" spans="1:10" s="10" customFormat="1" ht="18" customHeight="1" x14ac:dyDescent="0.2">
      <c r="A303" s="34"/>
      <c r="E303" s="15"/>
      <c r="F303" s="15"/>
      <c r="G303" s="15"/>
      <c r="H303" s="15"/>
      <c r="I303" s="15"/>
      <c r="J303" s="15"/>
    </row>
    <row r="304" spans="1:10" s="10" customFormat="1" ht="18" customHeight="1" x14ac:dyDescent="0.2">
      <c r="A304" s="34"/>
      <c r="E304" s="15"/>
      <c r="F304" s="15"/>
      <c r="G304" s="15"/>
      <c r="H304" s="15"/>
      <c r="I304" s="15"/>
      <c r="J304" s="15"/>
    </row>
    <row r="305" spans="1:10" s="10" customFormat="1" ht="18" customHeight="1" x14ac:dyDescent="0.2">
      <c r="A305" s="34"/>
      <c r="E305" s="15"/>
      <c r="F305" s="15"/>
      <c r="G305" s="15"/>
      <c r="H305" s="15"/>
      <c r="I305" s="15"/>
      <c r="J305" s="15"/>
    </row>
    <row r="306" spans="1:10" s="10" customFormat="1" ht="18" customHeight="1" x14ac:dyDescent="0.2">
      <c r="A306" s="34"/>
      <c r="E306" s="15"/>
      <c r="F306" s="15"/>
      <c r="G306" s="15"/>
      <c r="H306" s="15"/>
      <c r="I306" s="15"/>
      <c r="J306" s="15"/>
    </row>
    <row r="307" spans="1:10" s="10" customFormat="1" ht="18" customHeight="1" x14ac:dyDescent="0.2">
      <c r="A307" s="34"/>
      <c r="E307" s="15"/>
      <c r="F307" s="15"/>
      <c r="G307" s="15"/>
      <c r="H307" s="15"/>
      <c r="I307" s="15"/>
      <c r="J307" s="15"/>
    </row>
    <row r="308" spans="1:10" s="10" customFormat="1" ht="18" customHeight="1" x14ac:dyDescent="0.2">
      <c r="A308" s="34"/>
      <c r="E308" s="15"/>
      <c r="F308" s="15"/>
      <c r="G308" s="15"/>
      <c r="H308" s="15"/>
      <c r="I308" s="15"/>
      <c r="J308" s="15"/>
    </row>
    <row r="309" spans="1:10" s="10" customFormat="1" ht="18" customHeight="1" x14ac:dyDescent="0.2">
      <c r="A309" s="34"/>
      <c r="E309" s="15"/>
      <c r="F309" s="15"/>
      <c r="G309" s="15"/>
      <c r="H309" s="15"/>
      <c r="I309" s="15"/>
      <c r="J309" s="15"/>
    </row>
    <row r="310" spans="1:10" s="10" customFormat="1" ht="18" customHeight="1" x14ac:dyDescent="0.2">
      <c r="A310" s="34"/>
      <c r="E310" s="15"/>
      <c r="F310" s="15"/>
      <c r="G310" s="15"/>
      <c r="H310" s="15"/>
      <c r="I310" s="15"/>
      <c r="J310" s="15"/>
    </row>
    <row r="311" spans="1:10" s="10" customFormat="1" ht="18" customHeight="1" x14ac:dyDescent="0.2">
      <c r="A311" s="34"/>
      <c r="E311" s="15"/>
      <c r="F311" s="15"/>
      <c r="G311" s="15"/>
      <c r="H311" s="15"/>
      <c r="I311" s="15"/>
      <c r="J311" s="15"/>
    </row>
    <row r="312" spans="1:10" s="10" customFormat="1" ht="18" customHeight="1" x14ac:dyDescent="0.2">
      <c r="A312" s="34"/>
      <c r="E312" s="15"/>
      <c r="F312" s="15"/>
      <c r="G312" s="15"/>
      <c r="H312" s="15"/>
      <c r="I312" s="15"/>
      <c r="J312" s="15"/>
    </row>
    <row r="313" spans="1:10" s="10" customFormat="1" ht="18" customHeight="1" x14ac:dyDescent="0.2">
      <c r="A313" s="34"/>
      <c r="E313" s="15"/>
      <c r="F313" s="15"/>
      <c r="G313" s="15"/>
      <c r="H313" s="15"/>
      <c r="I313" s="15"/>
      <c r="J313" s="15"/>
    </row>
    <row r="314" spans="1:10" s="10" customFormat="1" ht="18" customHeight="1" x14ac:dyDescent="0.2">
      <c r="A314" s="34"/>
      <c r="E314" s="15"/>
      <c r="F314" s="15"/>
      <c r="G314" s="15"/>
      <c r="H314" s="15"/>
      <c r="I314" s="15"/>
      <c r="J314" s="15"/>
    </row>
    <row r="315" spans="1:10" s="10" customFormat="1" ht="18" customHeight="1" x14ac:dyDescent="0.2">
      <c r="A315" s="34"/>
      <c r="E315" s="15"/>
      <c r="F315" s="15"/>
      <c r="G315" s="15"/>
      <c r="H315" s="15"/>
      <c r="I315" s="15"/>
      <c r="J315" s="15"/>
    </row>
    <row r="316" spans="1:10" s="10" customFormat="1" ht="18" customHeight="1" x14ac:dyDescent="0.2">
      <c r="A316" s="34"/>
      <c r="E316" s="15"/>
      <c r="F316" s="15"/>
      <c r="G316" s="15"/>
      <c r="H316" s="15"/>
      <c r="I316" s="15"/>
      <c r="J316" s="15"/>
    </row>
    <row r="317" spans="1:10" s="10" customFormat="1" ht="18" customHeight="1" x14ac:dyDescent="0.2">
      <c r="A317" s="34"/>
      <c r="E317" s="15"/>
      <c r="F317" s="15"/>
      <c r="G317" s="15"/>
      <c r="H317" s="15"/>
      <c r="I317" s="15"/>
      <c r="J317" s="15"/>
    </row>
    <row r="318" spans="1:10" s="10" customFormat="1" ht="18" customHeight="1" x14ac:dyDescent="0.2">
      <c r="A318" s="34"/>
      <c r="E318" s="15"/>
      <c r="F318" s="15"/>
      <c r="G318" s="15"/>
      <c r="H318" s="15"/>
      <c r="I318" s="15"/>
      <c r="J318" s="15"/>
    </row>
    <row r="319" spans="1:10" s="10" customFormat="1" ht="18" customHeight="1" x14ac:dyDescent="0.2">
      <c r="A319" s="34"/>
      <c r="E319" s="15"/>
      <c r="F319" s="15"/>
      <c r="G319" s="15"/>
      <c r="H319" s="15"/>
      <c r="I319" s="15"/>
      <c r="J319" s="15"/>
    </row>
    <row r="320" spans="1:10" s="10" customFormat="1" ht="18" customHeight="1" x14ac:dyDescent="0.2">
      <c r="A320" s="34"/>
      <c r="E320" s="15"/>
      <c r="F320" s="15"/>
      <c r="G320" s="15"/>
      <c r="H320" s="15"/>
      <c r="I320" s="15"/>
      <c r="J320" s="15"/>
    </row>
    <row r="321" spans="1:10" s="10" customFormat="1" ht="18" customHeight="1" x14ac:dyDescent="0.2">
      <c r="A321" s="34"/>
      <c r="E321" s="15"/>
      <c r="F321" s="15"/>
      <c r="G321" s="15"/>
      <c r="H321" s="15"/>
      <c r="I321" s="15"/>
      <c r="J321" s="15"/>
    </row>
    <row r="322" spans="1:10" s="10" customFormat="1" ht="18" customHeight="1" x14ac:dyDescent="0.2">
      <c r="A322" s="34"/>
      <c r="E322" s="15"/>
      <c r="F322" s="15"/>
      <c r="G322" s="15"/>
      <c r="H322" s="15"/>
      <c r="I322" s="15"/>
      <c r="J322" s="15"/>
    </row>
    <row r="323" spans="1:10" s="10" customFormat="1" ht="18" customHeight="1" x14ac:dyDescent="0.2">
      <c r="A323" s="34"/>
      <c r="E323" s="15"/>
      <c r="F323" s="15"/>
      <c r="G323" s="15"/>
      <c r="H323" s="15"/>
      <c r="I323" s="15"/>
      <c r="J323" s="15"/>
    </row>
    <row r="324" spans="1:10" s="10" customFormat="1" ht="18" customHeight="1" x14ac:dyDescent="0.2">
      <c r="A324" s="34"/>
      <c r="E324" s="15"/>
      <c r="F324" s="15"/>
      <c r="G324" s="15"/>
      <c r="H324" s="15"/>
      <c r="I324" s="15"/>
      <c r="J324" s="15"/>
    </row>
    <row r="325" spans="1:10" s="10" customFormat="1" ht="18" customHeight="1" x14ac:dyDescent="0.2">
      <c r="A325" s="34"/>
      <c r="E325" s="15"/>
      <c r="F325" s="15"/>
      <c r="G325" s="15"/>
      <c r="H325" s="15"/>
      <c r="I325" s="15"/>
      <c r="J325" s="15"/>
    </row>
    <row r="326" spans="1:10" s="10" customFormat="1" ht="18" customHeight="1" x14ac:dyDescent="0.2">
      <c r="A326" s="34"/>
      <c r="E326" s="15"/>
      <c r="F326" s="15"/>
      <c r="G326" s="15"/>
      <c r="H326" s="15"/>
      <c r="I326" s="15"/>
      <c r="J326" s="15"/>
    </row>
    <row r="327" spans="1:10" s="10" customFormat="1" ht="18" customHeight="1" x14ac:dyDescent="0.2">
      <c r="A327" s="34"/>
      <c r="E327" s="15"/>
      <c r="F327" s="15"/>
      <c r="G327" s="15"/>
      <c r="H327" s="15"/>
      <c r="I327" s="15"/>
      <c r="J327" s="15"/>
    </row>
    <row r="328" spans="1:10" s="10" customFormat="1" ht="18" customHeight="1" x14ac:dyDescent="0.2">
      <c r="A328" s="34"/>
      <c r="E328" s="15"/>
      <c r="F328" s="15"/>
      <c r="G328" s="15"/>
      <c r="H328" s="15"/>
      <c r="I328" s="15"/>
      <c r="J328" s="15"/>
    </row>
    <row r="329" spans="1:10" s="10" customFormat="1" ht="18" customHeight="1" x14ac:dyDescent="0.2">
      <c r="A329" s="34"/>
      <c r="E329" s="15"/>
      <c r="F329" s="15"/>
      <c r="G329" s="15"/>
      <c r="H329" s="15"/>
      <c r="I329" s="15"/>
      <c r="J329" s="15"/>
    </row>
    <row r="330" spans="1:10" s="10" customFormat="1" ht="18" customHeight="1" x14ac:dyDescent="0.2">
      <c r="A330" s="34"/>
      <c r="E330" s="15"/>
      <c r="F330" s="15"/>
      <c r="G330" s="15"/>
      <c r="H330" s="15"/>
      <c r="I330" s="15"/>
      <c r="J330" s="15"/>
    </row>
    <row r="331" spans="1:10" s="10" customFormat="1" ht="18" customHeight="1" x14ac:dyDescent="0.2">
      <c r="A331" s="34"/>
      <c r="E331" s="15"/>
      <c r="F331" s="15"/>
      <c r="G331" s="15"/>
      <c r="H331" s="15"/>
      <c r="I331" s="15"/>
      <c r="J331" s="15"/>
    </row>
    <row r="332" spans="1:10" s="10" customFormat="1" ht="18" customHeight="1" x14ac:dyDescent="0.2">
      <c r="A332" s="34"/>
      <c r="E332" s="15"/>
      <c r="F332" s="15"/>
      <c r="G332" s="15"/>
      <c r="H332" s="15"/>
      <c r="I332" s="15"/>
      <c r="J332" s="15"/>
    </row>
    <row r="333" spans="1:10" s="10" customFormat="1" ht="18" customHeight="1" x14ac:dyDescent="0.2">
      <c r="A333" s="34"/>
      <c r="E333" s="15"/>
      <c r="F333" s="15"/>
      <c r="G333" s="15"/>
      <c r="H333" s="15"/>
      <c r="I333" s="15"/>
      <c r="J333" s="15"/>
    </row>
    <row r="334" spans="1:10" s="10" customFormat="1" ht="18" customHeight="1" x14ac:dyDescent="0.2">
      <c r="A334" s="34"/>
      <c r="E334" s="15"/>
      <c r="F334" s="15"/>
      <c r="G334" s="15"/>
      <c r="H334" s="15"/>
      <c r="I334" s="15"/>
      <c r="J334" s="15"/>
    </row>
    <row r="335" spans="1:10" s="10" customFormat="1" ht="18" customHeight="1" x14ac:dyDescent="0.2">
      <c r="A335" s="34"/>
      <c r="E335" s="15"/>
      <c r="F335" s="15"/>
      <c r="G335" s="15"/>
      <c r="H335" s="15"/>
      <c r="I335" s="15"/>
      <c r="J335" s="15"/>
    </row>
    <row r="336" spans="1:10" s="10" customFormat="1" ht="18" customHeight="1" x14ac:dyDescent="0.2">
      <c r="A336" s="34"/>
      <c r="E336" s="15"/>
      <c r="F336" s="15"/>
      <c r="G336" s="15"/>
      <c r="H336" s="15"/>
      <c r="I336" s="15"/>
      <c r="J336" s="15"/>
    </row>
    <row r="337" spans="1:10" s="10" customFormat="1" ht="18" customHeight="1" x14ac:dyDescent="0.2">
      <c r="A337" s="34"/>
      <c r="E337" s="15"/>
      <c r="F337" s="15"/>
      <c r="G337" s="15"/>
      <c r="H337" s="15"/>
      <c r="I337" s="15"/>
      <c r="J337" s="15"/>
    </row>
    <row r="338" spans="1:10" s="10" customFormat="1" ht="18" customHeight="1" x14ac:dyDescent="0.2">
      <c r="A338" s="34"/>
      <c r="E338" s="15"/>
      <c r="F338" s="15"/>
      <c r="G338" s="15"/>
      <c r="H338" s="15"/>
      <c r="I338" s="15"/>
      <c r="J338" s="15"/>
    </row>
    <row r="339" spans="1:10" s="10" customFormat="1" ht="18" customHeight="1" x14ac:dyDescent="0.2">
      <c r="A339" s="34"/>
      <c r="E339" s="15"/>
      <c r="F339" s="15"/>
      <c r="G339" s="15"/>
      <c r="H339" s="15"/>
      <c r="I339" s="15"/>
      <c r="J339" s="15"/>
    </row>
    <row r="340" spans="1:10" s="10" customFormat="1" ht="18" customHeight="1" x14ac:dyDescent="0.2">
      <c r="A340" s="34"/>
      <c r="E340" s="15"/>
      <c r="F340" s="15"/>
      <c r="G340" s="15"/>
      <c r="H340" s="15"/>
      <c r="I340" s="15"/>
      <c r="J340" s="15"/>
    </row>
    <row r="341" spans="1:10" s="10" customFormat="1" ht="18" customHeight="1" x14ac:dyDescent="0.2">
      <c r="A341" s="34"/>
      <c r="E341" s="15"/>
      <c r="F341" s="15"/>
      <c r="G341" s="15"/>
      <c r="H341" s="15"/>
      <c r="I341" s="15"/>
      <c r="J341" s="15"/>
    </row>
    <row r="342" spans="1:10" s="10" customFormat="1" ht="18" customHeight="1" x14ac:dyDescent="0.2">
      <c r="A342" s="34"/>
      <c r="E342" s="15"/>
      <c r="F342" s="15"/>
      <c r="G342" s="15"/>
      <c r="H342" s="15"/>
      <c r="I342" s="15"/>
      <c r="J342" s="15"/>
    </row>
    <row r="343" spans="1:10" s="10" customFormat="1" ht="18" customHeight="1" x14ac:dyDescent="0.2">
      <c r="A343" s="34"/>
      <c r="E343" s="15"/>
      <c r="F343" s="15"/>
      <c r="G343" s="15"/>
      <c r="H343" s="15"/>
      <c r="I343" s="15"/>
      <c r="J343" s="15"/>
    </row>
    <row r="344" spans="1:10" s="10" customFormat="1" ht="18" customHeight="1" x14ac:dyDescent="0.2">
      <c r="A344" s="34"/>
      <c r="E344" s="15"/>
      <c r="F344" s="15"/>
      <c r="G344" s="15"/>
      <c r="H344" s="15"/>
      <c r="I344" s="15"/>
      <c r="J344" s="15"/>
    </row>
    <row r="345" spans="1:10" s="10" customFormat="1" ht="18" customHeight="1" x14ac:dyDescent="0.2">
      <c r="A345" s="34"/>
      <c r="E345" s="15"/>
      <c r="F345" s="15"/>
      <c r="G345" s="15"/>
      <c r="H345" s="15"/>
      <c r="I345" s="15"/>
      <c r="J345" s="15"/>
    </row>
    <row r="346" spans="1:10" s="10" customFormat="1" ht="18" customHeight="1" x14ac:dyDescent="0.2">
      <c r="A346" s="34"/>
      <c r="E346" s="15"/>
      <c r="F346" s="15"/>
      <c r="G346" s="15"/>
      <c r="H346" s="15"/>
      <c r="I346" s="15"/>
      <c r="J346" s="15"/>
    </row>
    <row r="347" spans="1:10" s="10" customFormat="1" ht="18" customHeight="1" x14ac:dyDescent="0.2">
      <c r="A347" s="34"/>
      <c r="E347" s="15"/>
      <c r="F347" s="15"/>
      <c r="G347" s="15"/>
      <c r="H347" s="15"/>
      <c r="I347" s="15"/>
      <c r="J347" s="15"/>
    </row>
    <row r="348" spans="1:10" s="10" customFormat="1" ht="18" customHeight="1" x14ac:dyDescent="0.2">
      <c r="A348" s="34"/>
      <c r="E348" s="15"/>
      <c r="F348" s="15"/>
      <c r="G348" s="15"/>
      <c r="H348" s="15"/>
      <c r="I348" s="15"/>
      <c r="J348" s="15"/>
    </row>
    <row r="349" spans="1:10" s="10" customFormat="1" ht="18" customHeight="1" x14ac:dyDescent="0.2">
      <c r="A349" s="34"/>
      <c r="E349" s="15"/>
      <c r="F349" s="15"/>
      <c r="G349" s="15"/>
      <c r="H349" s="15"/>
      <c r="I349" s="15"/>
      <c r="J349" s="15"/>
    </row>
    <row r="350" spans="1:10" s="10" customFormat="1" ht="18" customHeight="1" x14ac:dyDescent="0.2">
      <c r="A350" s="34"/>
      <c r="E350" s="15"/>
      <c r="F350" s="15"/>
      <c r="G350" s="15"/>
      <c r="H350" s="15"/>
      <c r="I350" s="15"/>
      <c r="J350" s="15"/>
    </row>
    <row r="351" spans="1:10" s="10" customFormat="1" ht="18" customHeight="1" x14ac:dyDescent="0.2">
      <c r="A351" s="34"/>
      <c r="E351" s="15"/>
      <c r="F351" s="15"/>
      <c r="G351" s="15"/>
      <c r="H351" s="15"/>
      <c r="I351" s="15"/>
      <c r="J351" s="15"/>
    </row>
    <row r="352" spans="1:10" s="10" customFormat="1" ht="18" customHeight="1" x14ac:dyDescent="0.2">
      <c r="A352" s="34"/>
      <c r="E352" s="15"/>
      <c r="F352" s="15"/>
      <c r="G352" s="15"/>
      <c r="H352" s="15"/>
      <c r="I352" s="15"/>
      <c r="J352" s="15"/>
    </row>
    <row r="353" spans="1:10" s="10" customFormat="1" ht="18" customHeight="1" x14ac:dyDescent="0.2">
      <c r="A353" s="34"/>
      <c r="E353" s="15"/>
      <c r="F353" s="15"/>
      <c r="G353" s="15"/>
      <c r="H353" s="15"/>
      <c r="I353" s="15"/>
      <c r="J353" s="15"/>
    </row>
    <row r="354" spans="1:10" s="10" customFormat="1" ht="18" customHeight="1" x14ac:dyDescent="0.2">
      <c r="A354" s="34"/>
      <c r="E354" s="15"/>
      <c r="F354" s="15"/>
      <c r="G354" s="15"/>
      <c r="H354" s="15"/>
      <c r="I354" s="15"/>
      <c r="J354" s="15"/>
    </row>
    <row r="355" spans="1:10" s="10" customFormat="1" ht="18" customHeight="1" x14ac:dyDescent="0.2">
      <c r="A355" s="34"/>
      <c r="E355" s="15"/>
      <c r="F355" s="15"/>
      <c r="G355" s="15"/>
      <c r="H355" s="15"/>
      <c r="I355" s="15"/>
      <c r="J355" s="15"/>
    </row>
    <row r="356" spans="1:10" s="10" customFormat="1" ht="18" customHeight="1" x14ac:dyDescent="0.2">
      <c r="A356" s="34"/>
      <c r="E356" s="15"/>
      <c r="F356" s="15"/>
      <c r="G356" s="15"/>
      <c r="H356" s="15"/>
      <c r="I356" s="15"/>
      <c r="J356" s="15"/>
    </row>
    <row r="357" spans="1:10" s="10" customFormat="1" ht="18" customHeight="1" x14ac:dyDescent="0.2">
      <c r="A357" s="34"/>
      <c r="E357" s="15"/>
      <c r="F357" s="15"/>
      <c r="G357" s="15"/>
      <c r="H357" s="15"/>
      <c r="I357" s="15"/>
      <c r="J357" s="15"/>
    </row>
    <row r="358" spans="1:10" s="10" customFormat="1" ht="18" customHeight="1" x14ac:dyDescent="0.2">
      <c r="A358" s="34"/>
      <c r="E358" s="15"/>
      <c r="F358" s="15"/>
      <c r="G358" s="15"/>
      <c r="H358" s="15"/>
      <c r="I358" s="15"/>
      <c r="J358" s="15"/>
    </row>
    <row r="359" spans="1:10" s="10" customFormat="1" ht="18" customHeight="1" x14ac:dyDescent="0.2">
      <c r="A359" s="34"/>
      <c r="E359" s="15"/>
      <c r="F359" s="15"/>
      <c r="G359" s="15"/>
      <c r="H359" s="15"/>
      <c r="I359" s="15"/>
      <c r="J359" s="15"/>
    </row>
    <row r="360" spans="1:10" s="10" customFormat="1" ht="18" customHeight="1" x14ac:dyDescent="0.2">
      <c r="A360" s="34"/>
      <c r="E360" s="15"/>
      <c r="F360" s="15"/>
      <c r="G360" s="15"/>
      <c r="H360" s="15"/>
      <c r="I360" s="15"/>
      <c r="J360" s="15"/>
    </row>
    <row r="361" spans="1:10" s="10" customFormat="1" ht="18" customHeight="1" x14ac:dyDescent="0.2">
      <c r="A361" s="34"/>
      <c r="E361" s="15"/>
      <c r="F361" s="15"/>
      <c r="G361" s="15"/>
      <c r="H361" s="15"/>
      <c r="I361" s="15"/>
      <c r="J361" s="15"/>
    </row>
    <row r="362" spans="1:10" s="10" customFormat="1" ht="18" customHeight="1" x14ac:dyDescent="0.2">
      <c r="A362" s="34"/>
      <c r="E362" s="15"/>
      <c r="F362" s="15"/>
      <c r="G362" s="15"/>
      <c r="H362" s="15"/>
      <c r="I362" s="15"/>
      <c r="J362" s="15"/>
    </row>
    <row r="363" spans="1:10" s="10" customFormat="1" ht="18" customHeight="1" x14ac:dyDescent="0.2">
      <c r="A363" s="34"/>
      <c r="E363" s="15"/>
      <c r="F363" s="15"/>
      <c r="G363" s="15"/>
      <c r="H363" s="15"/>
      <c r="I363" s="15"/>
      <c r="J363" s="15"/>
    </row>
    <row r="364" spans="1:10" s="10" customFormat="1" ht="18" customHeight="1" x14ac:dyDescent="0.2">
      <c r="A364" s="34"/>
      <c r="E364" s="15"/>
      <c r="F364" s="15"/>
      <c r="G364" s="15"/>
      <c r="H364" s="15"/>
      <c r="I364" s="15"/>
      <c r="J364" s="15"/>
    </row>
    <row r="365" spans="1:10" s="10" customFormat="1" ht="18" customHeight="1" x14ac:dyDescent="0.2">
      <c r="A365" s="34"/>
      <c r="E365" s="15"/>
      <c r="F365" s="15"/>
      <c r="G365" s="15"/>
      <c r="H365" s="15"/>
      <c r="I365" s="15"/>
      <c r="J365" s="15"/>
    </row>
    <row r="366" spans="1:10" s="10" customFormat="1" ht="18" customHeight="1" x14ac:dyDescent="0.2">
      <c r="A366" s="34"/>
      <c r="E366" s="15"/>
      <c r="F366" s="15"/>
      <c r="G366" s="15"/>
      <c r="H366" s="15"/>
      <c r="I366" s="15"/>
      <c r="J366" s="15"/>
    </row>
    <row r="367" spans="1:10" s="10" customFormat="1" ht="18" customHeight="1" x14ac:dyDescent="0.2">
      <c r="A367" s="34"/>
      <c r="E367" s="15"/>
      <c r="F367" s="15"/>
      <c r="G367" s="15"/>
      <c r="H367" s="15"/>
      <c r="I367" s="15"/>
      <c r="J367" s="15"/>
    </row>
    <row r="368" spans="1:10" s="10" customFormat="1" ht="18" customHeight="1" x14ac:dyDescent="0.2">
      <c r="A368" s="34"/>
      <c r="E368" s="15"/>
      <c r="F368" s="15"/>
      <c r="G368" s="15"/>
      <c r="H368" s="15"/>
      <c r="I368" s="15"/>
      <c r="J368" s="15"/>
    </row>
    <row r="369" spans="1:10" s="10" customFormat="1" ht="18" customHeight="1" x14ac:dyDescent="0.2">
      <c r="A369" s="34"/>
      <c r="E369" s="15"/>
      <c r="F369" s="15"/>
      <c r="G369" s="15"/>
      <c r="H369" s="15"/>
      <c r="I369" s="15"/>
      <c r="J369" s="15"/>
    </row>
    <row r="370" spans="1:10" s="10" customFormat="1" ht="18" customHeight="1" x14ac:dyDescent="0.2">
      <c r="A370" s="34"/>
      <c r="E370" s="15"/>
      <c r="F370" s="15"/>
      <c r="G370" s="15"/>
      <c r="H370" s="15"/>
      <c r="I370" s="15"/>
      <c r="J370" s="15"/>
    </row>
    <row r="371" spans="1:10" s="10" customFormat="1" ht="18" customHeight="1" x14ac:dyDescent="0.2">
      <c r="A371" s="34"/>
      <c r="E371" s="15"/>
      <c r="F371" s="15"/>
      <c r="G371" s="15"/>
      <c r="H371" s="15"/>
      <c r="I371" s="15"/>
      <c r="J371" s="15"/>
    </row>
    <row r="372" spans="1:10" s="10" customFormat="1" ht="18" customHeight="1" x14ac:dyDescent="0.2">
      <c r="A372" s="34"/>
      <c r="E372" s="15"/>
      <c r="F372" s="15"/>
      <c r="G372" s="15"/>
      <c r="H372" s="15"/>
      <c r="I372" s="15"/>
      <c r="J372" s="15"/>
    </row>
    <row r="373" spans="1:10" s="10" customFormat="1" ht="18" customHeight="1" x14ac:dyDescent="0.2">
      <c r="A373" s="34"/>
      <c r="E373" s="15"/>
      <c r="F373" s="15"/>
      <c r="G373" s="15"/>
      <c r="H373" s="15"/>
      <c r="I373" s="15"/>
      <c r="J373" s="15"/>
    </row>
    <row r="374" spans="1:10" s="10" customFormat="1" ht="18" customHeight="1" x14ac:dyDescent="0.2">
      <c r="A374" s="34"/>
      <c r="E374" s="15"/>
      <c r="F374" s="15"/>
      <c r="G374" s="15"/>
      <c r="H374" s="15"/>
      <c r="I374" s="15"/>
      <c r="J374" s="15"/>
    </row>
    <row r="375" spans="1:10" s="10" customFormat="1" ht="18" customHeight="1" x14ac:dyDescent="0.2">
      <c r="A375" s="34"/>
      <c r="E375" s="15"/>
      <c r="F375" s="15"/>
      <c r="G375" s="15"/>
      <c r="H375" s="15"/>
      <c r="I375" s="15"/>
      <c r="J375" s="15"/>
    </row>
    <row r="376" spans="1:10" s="10" customFormat="1" ht="18" customHeight="1" x14ac:dyDescent="0.2">
      <c r="A376" s="34"/>
      <c r="E376" s="15"/>
      <c r="F376" s="15"/>
      <c r="G376" s="15"/>
      <c r="H376" s="15"/>
      <c r="I376" s="15"/>
      <c r="J376" s="15"/>
    </row>
    <row r="377" spans="1:10" s="10" customFormat="1" ht="18" customHeight="1" x14ac:dyDescent="0.2">
      <c r="A377" s="34"/>
      <c r="E377" s="15"/>
      <c r="F377" s="15"/>
      <c r="G377" s="15"/>
      <c r="H377" s="15"/>
      <c r="I377" s="15"/>
      <c r="J377" s="15"/>
    </row>
    <row r="378" spans="1:10" s="10" customFormat="1" ht="18" customHeight="1" x14ac:dyDescent="0.25">
      <c r="A378" s="37"/>
      <c r="B378"/>
      <c r="C378"/>
      <c r="E378" s="15"/>
      <c r="F378" s="15"/>
      <c r="G378" s="15"/>
      <c r="H378" s="15"/>
      <c r="I378" s="15"/>
      <c r="J378" s="15"/>
    </row>
  </sheetData>
  <mergeCells count="2">
    <mergeCell ref="A1:G1"/>
    <mergeCell ref="A2:G2"/>
  </mergeCells>
  <pageMargins left="0.1" right="0.1" top="0.1" bottom="0.1" header="0.1" footer="0.1"/>
  <pageSetup scale="50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JUNIO-2024 (1)</vt:lpstr>
      <vt:lpstr>'MOV. FIN. JUNIO-2024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2024-07-02T13:44:03Z</cp:lastPrinted>
  <dcterms:created xsi:type="dcterms:W3CDTF">2023-01-10T14:18:31Z</dcterms:created>
  <dcterms:modified xsi:type="dcterms:W3CDTF">2024-07-08T12:41:39Z</dcterms:modified>
</cp:coreProperties>
</file>